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920" windowHeight="8010" activeTab="0"/>
  </bookViews>
  <sheets>
    <sheet name="jimka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<sst xmlns="http://schemas.openxmlformats.org/spreadsheetml/2006/main" count="27" uniqueCount="24">
  <si>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created_at</t>
  </si>
  <si>
    <t>entry_id</t>
  </si>
  <si>
    <t>field2</t>
  </si>
  <si>
    <t>field5</t>
  </si>
  <si>
    <t>field6</t>
  </si>
  <si>
    <t>1 krab</t>
  </si>
  <si>
    <t>3jimka</t>
  </si>
  <si>
    <t>4priloz</t>
  </si>
  <si>
    <t>dT na 4</t>
  </si>
  <si>
    <t>exp</t>
  </si>
  <si>
    <t>konst</t>
  </si>
  <si>
    <t>odch</t>
  </si>
  <si>
    <t>do na</t>
  </si>
  <si>
    <t>do do</t>
  </si>
  <si>
    <t>0 1 2</t>
  </si>
  <si>
    <t>Basta</t>
  </si>
  <si>
    <t>jim-pril</t>
  </si>
  <si>
    <t>na4</t>
  </si>
  <si>
    <t xml:space="preserve">Transportní zpoždění příložné sondy cca 15 sekund a nepřesnost teploty do 4%. </t>
  </si>
  <si>
    <t>Teplota snímaná čidlem ve středu měděné trubky 15mm (modrá) a teplota snímaná v boční jímce(červená).</t>
  </si>
  <si>
    <t xml:space="preserve">Naprosto jednoduchá konstrukce, vnější čidlo pouze překryto kovovou sponkou na trubce. </t>
  </si>
  <si>
    <t>Odchylka reality proti teorii do 1K v celém rozsahu 96°C až 22°C</t>
  </si>
  <si>
    <t>Růžová je odchylka x10.  Chladnutí od 18:55 do 20:30, tedy 1,5 hod.</t>
  </si>
  <si>
    <t>Chladnutí reálné (tmavě modrá) a chladnutí vypočtené dle vyzařovacího zákona (světle modrá).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</si>
</sst>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11" fontId="0" fillId="0" borderId="0" xfId="0" applyNumberFormat="1" applyAlignment="1">
      <alignment/>
    </xf>
    <xf numFmtId="22" fontId="0" fillId="33" borderId="0" xfId="0" applyNumberFormat="1" applyFill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775"/>
          <c:w val="0.984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jimka3!$A$1035:$A$1657</c:f>
              <c:strCache/>
            </c:strRef>
          </c:xVal>
          <c:yVal>
            <c:numRef>
              <c:f>jimka3!$C$1035:$C$1657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jimka3!$A$1035:$A$1657</c:f>
              <c:strCache/>
            </c:strRef>
          </c:xVal>
          <c:yVal>
            <c:numRef>
              <c:f>jimka3!$D$1035:$D$1657</c:f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jimka3!$A$1035:$A$1657</c:f>
              <c:strCache/>
            </c:strRef>
          </c:xVal>
          <c:yVal>
            <c:numRef>
              <c:f>jimka3!$E$1035:$E$1657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jimka3!$A$1035:$A$1657</c:f>
              <c:strCache/>
            </c:strRef>
          </c:xVal>
          <c:yVal>
            <c:numRef>
              <c:f>jimka3!$F$1035:$F$1657</c:f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jimka3!$A$1035:$A$1657</c:f>
              <c:strCache/>
            </c:strRef>
          </c:xVal>
          <c:yVal>
            <c:numRef>
              <c:f>jimka3!$G$1035:$G$1657</c:f>
            </c:numRef>
          </c:y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jimka3!$A$1035:$A$1657</c:f>
              <c:strCache/>
            </c:strRef>
          </c:xVal>
          <c:yVal>
            <c:numRef>
              <c:f>jimka3!$H$1035:$H$1657</c:f>
            </c:numRef>
          </c:yVal>
          <c:smooth val="0"/>
        </c:ser>
        <c:axId val="7191096"/>
        <c:axId val="64719865"/>
      </c:scatterChart>
      <c:valAx>
        <c:axId val="71910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19865"/>
        <c:crosses val="autoZero"/>
        <c:crossBetween val="midCat"/>
        <c:dispUnits/>
        <c:majorUnit val="0.006944000000000002"/>
      </c:valAx>
      <c:valAx>
        <c:axId val="64719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91096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55"/>
          <c:w val="0.97475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jimka3!$E$1363:$E$1657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jimka3!$F$1363:$F$1657</c:f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jimka3!$G$1363:$G$1657</c:f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jimka3!$H$1363:$H$1657</c:f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jimka3!$I$1363:$I$1657</c:f>
            </c:numRef>
          </c:y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jimka3!$J$1363:$J$1657</c:f>
            </c:numRef>
          </c:y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jimka3!$K$1363:$K$1657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jimka3!$L$1363:$L$1657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jimka3!$M$1363:$M$1657</c:f>
            </c:numRef>
          </c:yVal>
          <c:smooth val="0"/>
        </c:ser>
        <c:ser>
          <c:idx val="9"/>
          <c:order val="9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jimka3!$A$1363:$A$1657</c:f>
              <c:strCache/>
            </c:strRef>
          </c:xVal>
          <c:yVal>
            <c:numRef>
              <c:f>jimka3!$N$1363:$N$1657</c:f>
            </c:numRef>
          </c:yVal>
          <c:smooth val="0"/>
        </c:ser>
        <c:axId val="45607874"/>
        <c:axId val="7817683"/>
      </c:scatterChart>
      <c:valAx>
        <c:axId val="456078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17683"/>
        <c:crosses val="autoZero"/>
        <c:crossBetween val="midCat"/>
        <c:dispUnits/>
        <c:majorUnit val="0.006944000000000004"/>
      </c:valAx>
      <c:valAx>
        <c:axId val="7817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78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25"/>
          <c:w val="0.98275"/>
          <c:h val="0.95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jimka3!$E$1058:$E$1303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jimka3!$F$1058:$F$1303</c:f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jimka3!$G$1058:$G$1303</c:f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jimka3!$H$1058:$H$1303</c:f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jimka3!$I$1058:$I$1303</c:f>
            </c:numRef>
          </c:y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jimka3!$A$1058:$A$1303</c:f>
              <c:strCache/>
            </c:strRef>
          </c:xVal>
          <c:yVal>
            <c:numRef>
              <c:f>jimka3!$J$1058:$J$1303</c:f>
            </c:numRef>
          </c:yVal>
          <c:smooth val="0"/>
        </c:ser>
        <c:axId val="3250284"/>
        <c:axId val="29252557"/>
      </c:scatterChart>
      <c:val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 val="autoZero"/>
        <c:crossBetween val="midCat"/>
        <c:dispUnits/>
      </c:val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8"/>
          <c:w val="0.8827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jimka3!$A$1112:$A$1303</c:f>
              <c:strCache/>
            </c:strRef>
          </c:xVal>
          <c:yVal>
            <c:numRef>
              <c:f>jimka3!$K$1112:$K$1303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jimka3!$A$1112:$A$1303</c:f>
              <c:strCache/>
            </c:strRef>
          </c:xVal>
          <c:yVal>
            <c:numRef>
              <c:f>jimka3!$L$1112:$L$1303</c:f>
              <c:numCache/>
            </c:numRef>
          </c:yVal>
          <c:smooth val="0"/>
        </c:ser>
        <c:axId val="61946422"/>
        <c:axId val="20646887"/>
      </c:scatterChart>
      <c:valAx>
        <c:axId val="61946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46887"/>
        <c:crosses val="autoZero"/>
        <c:crossBetween val="midCat"/>
        <c:dispUnits/>
        <c:majorUnit val="0.006944000000000002"/>
      </c:valAx>
      <c:valAx>
        <c:axId val="20646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64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25"/>
          <c:y val="0.42575"/>
          <c:w val="0.084"/>
          <c:h val="0.1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8"/>
          <c:w val="0.83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jimka3!$X$1338:$X$1349</c:f>
              <c:numCache/>
            </c:numRef>
          </c:xVal>
          <c:yVal>
            <c:numRef>
              <c:f>jimka3!$AD$1338:$AD$1349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jimka3!$X$1338:$X$1349</c:f>
              <c:numCache/>
            </c:numRef>
          </c:xVal>
          <c:yVal>
            <c:numRef>
              <c:f>jimka3!$AE$1338:$AE$1349</c:f>
              <c:numCache/>
            </c:numRef>
          </c:yVal>
          <c:smooth val="0"/>
        </c:ser>
        <c:axId val="51604256"/>
        <c:axId val="61785121"/>
      </c:scatterChart>
      <c:val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 val="autoZero"/>
        <c:crossBetween val="midCat"/>
        <c:dispUnits/>
      </c:valAx>
      <c:valAx>
        <c:axId val="6178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2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39925"/>
          <c:w val="0.122"/>
          <c:h val="0.1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3"/>
          <c:w val="0.96125"/>
          <c:h val="0.95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jimka3!$A$327:$A$383</c:f>
              <c:strCache/>
            </c:strRef>
          </c:xVal>
          <c:yVal>
            <c:numRef>
              <c:f>jimka3!$E$327:$E$383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jimka3!$A$327:$A$383</c:f>
              <c:strCache/>
            </c:strRef>
          </c:xVal>
          <c:yVal>
            <c:numRef>
              <c:f>jimka3!$F$327:$F$383</c:f>
            </c:numRef>
          </c:yVal>
          <c:smooth val="0"/>
        </c:ser>
        <c:axId val="19195178"/>
        <c:axId val="38538875"/>
      </c:scatterChart>
      <c:valAx>
        <c:axId val="191951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38875"/>
        <c:crosses val="autoZero"/>
        <c:crossBetween val="midCat"/>
        <c:dispUnits/>
        <c:majorUnit val="0.0006944000000000002"/>
        <c:minorUnit val="0.00023100000000000003"/>
      </c:valAx>
      <c:valAx>
        <c:axId val="38538875"/>
        <c:scaling>
          <c:orientation val="minMax"/>
          <c:max val="40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5178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4775"/>
          <c:w val="0.848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jimka3!$V$333:$V$335</c:f>
              <c:numCache/>
            </c:numRef>
          </c:xVal>
          <c:yVal>
            <c:numRef>
              <c:f>jimka3!$W$333:$W$335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jimka3!$V$333:$V$335</c:f>
              <c:numCache/>
            </c:numRef>
          </c:xVal>
          <c:yVal>
            <c:numRef>
              <c:f>jimka3!$X$333:$X$335</c:f>
              <c:numCache/>
            </c:numRef>
          </c:yVal>
          <c:smooth val="0"/>
        </c:ser>
        <c:axId val="11305556"/>
        <c:axId val="34641141"/>
      </c:scatterChart>
      <c:val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141"/>
        <c:crosses val="autoZero"/>
        <c:crossBetween val="midCat"/>
        <c:dispUnits/>
      </c:valAx>
      <c:valAx>
        <c:axId val="34641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55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45"/>
          <c:w val="0.8885"/>
          <c:h val="0.92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jimka3!$X$1338:$X$1349</c:f>
              <c:numCache/>
            </c:numRef>
          </c:xVal>
          <c:yVal>
            <c:numRef>
              <c:f>jimka3!$AG$1338:$AG$1349</c:f>
              <c:numCache/>
            </c:numRef>
          </c:yVal>
          <c:smooth val="0"/>
        </c:ser>
        <c:axId val="43334814"/>
        <c:axId val="54469007"/>
      </c:scatterChart>
      <c:val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69007"/>
        <c:crosses val="autoZero"/>
        <c:crossBetween val="midCat"/>
        <c:dispUnits/>
      </c:valAx>
      <c:valAx>
        <c:axId val="54469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48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1043</xdr:row>
      <xdr:rowOff>76200</xdr:rowOff>
    </xdr:from>
    <xdr:to>
      <xdr:col>43</xdr:col>
      <xdr:colOff>447675</xdr:colOff>
      <xdr:row>1070</xdr:row>
      <xdr:rowOff>142875</xdr:rowOff>
    </xdr:to>
    <xdr:graphicFrame>
      <xdr:nvGraphicFramePr>
        <xdr:cNvPr id="1" name="Graf 1"/>
        <xdr:cNvGraphicFramePr/>
      </xdr:nvGraphicFramePr>
      <xdr:xfrm>
        <a:off x="8782050" y="198767700"/>
        <a:ext cx="126682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1338</xdr:row>
      <xdr:rowOff>47625</xdr:rowOff>
    </xdr:from>
    <xdr:to>
      <xdr:col>21</xdr:col>
      <xdr:colOff>342900</xdr:colOff>
      <xdr:row>1357</xdr:row>
      <xdr:rowOff>123825</xdr:rowOff>
    </xdr:to>
    <xdr:graphicFrame>
      <xdr:nvGraphicFramePr>
        <xdr:cNvPr id="2" name="Graf 3"/>
        <xdr:cNvGraphicFramePr/>
      </xdr:nvGraphicFramePr>
      <xdr:xfrm>
        <a:off x="304800" y="254936625"/>
        <a:ext cx="77533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1073</xdr:row>
      <xdr:rowOff>9525</xdr:rowOff>
    </xdr:from>
    <xdr:to>
      <xdr:col>37</xdr:col>
      <xdr:colOff>76200</xdr:colOff>
      <xdr:row>1095</xdr:row>
      <xdr:rowOff>38100</xdr:rowOff>
    </xdr:to>
    <xdr:graphicFrame>
      <xdr:nvGraphicFramePr>
        <xdr:cNvPr id="3" name="Graf 4"/>
        <xdr:cNvGraphicFramePr/>
      </xdr:nvGraphicFramePr>
      <xdr:xfrm>
        <a:off x="5943600" y="204416025"/>
        <a:ext cx="1159192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533400</xdr:colOff>
      <xdr:row>1112</xdr:row>
      <xdr:rowOff>95250</xdr:rowOff>
    </xdr:from>
    <xdr:to>
      <xdr:col>23</xdr:col>
      <xdr:colOff>9525</xdr:colOff>
      <xdr:row>1130</xdr:row>
      <xdr:rowOff>19050</xdr:rowOff>
    </xdr:to>
    <xdr:graphicFrame>
      <xdr:nvGraphicFramePr>
        <xdr:cNvPr id="4" name="Graf 5"/>
        <xdr:cNvGraphicFramePr/>
      </xdr:nvGraphicFramePr>
      <xdr:xfrm>
        <a:off x="533400" y="211931250"/>
        <a:ext cx="8372475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561975</xdr:colOff>
      <xdr:row>1349</xdr:row>
      <xdr:rowOff>152400</xdr:rowOff>
    </xdr:from>
    <xdr:to>
      <xdr:col>32</xdr:col>
      <xdr:colOff>152400</xdr:colOff>
      <xdr:row>1362</xdr:row>
      <xdr:rowOff>171450</xdr:rowOff>
    </xdr:to>
    <xdr:graphicFrame>
      <xdr:nvGraphicFramePr>
        <xdr:cNvPr id="5" name="Graf 6"/>
        <xdr:cNvGraphicFramePr/>
      </xdr:nvGraphicFramePr>
      <xdr:xfrm>
        <a:off x="8867775" y="257136900"/>
        <a:ext cx="578167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190500</xdr:colOff>
      <xdr:row>327</xdr:row>
      <xdr:rowOff>28575</xdr:rowOff>
    </xdr:from>
    <xdr:to>
      <xdr:col>20</xdr:col>
      <xdr:colOff>285750</xdr:colOff>
      <xdr:row>348</xdr:row>
      <xdr:rowOff>114300</xdr:rowOff>
    </xdr:to>
    <xdr:graphicFrame>
      <xdr:nvGraphicFramePr>
        <xdr:cNvPr id="6" name="Graf 8"/>
        <xdr:cNvGraphicFramePr/>
      </xdr:nvGraphicFramePr>
      <xdr:xfrm>
        <a:off x="2247900" y="62322075"/>
        <a:ext cx="5162550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295275</xdr:colOff>
      <xdr:row>335</xdr:row>
      <xdr:rowOff>133350</xdr:rowOff>
    </xdr:from>
    <xdr:to>
      <xdr:col>23</xdr:col>
      <xdr:colOff>476250</xdr:colOff>
      <xdr:row>346</xdr:row>
      <xdr:rowOff>38100</xdr:rowOff>
    </xdr:to>
    <xdr:graphicFrame>
      <xdr:nvGraphicFramePr>
        <xdr:cNvPr id="7" name="Graf 9"/>
        <xdr:cNvGraphicFramePr/>
      </xdr:nvGraphicFramePr>
      <xdr:xfrm>
        <a:off x="8010525" y="63950850"/>
        <a:ext cx="13620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171450</xdr:colOff>
      <xdr:row>1337</xdr:row>
      <xdr:rowOff>38100</xdr:rowOff>
    </xdr:from>
    <xdr:to>
      <xdr:col>36</xdr:col>
      <xdr:colOff>219075</xdr:colOff>
      <xdr:row>1351</xdr:row>
      <xdr:rowOff>114300</xdr:rowOff>
    </xdr:to>
    <xdr:graphicFrame>
      <xdr:nvGraphicFramePr>
        <xdr:cNvPr id="8" name="Graf 11"/>
        <xdr:cNvGraphicFramePr/>
      </xdr:nvGraphicFramePr>
      <xdr:xfrm>
        <a:off x="15268575" y="254736600"/>
        <a:ext cx="18192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57"/>
  <sheetViews>
    <sheetView tabSelected="1" zoomScalePageLayoutView="0" workbookViewId="0" topLeftCell="A1">
      <pane ySplit="1" topLeftCell="A1336" activePane="bottomLeft" state="frozen"/>
      <selection pane="topLeft" activeCell="A1" sqref="A1"/>
      <selection pane="bottomLeft" activeCell="T1338" sqref="T1338"/>
    </sheetView>
  </sheetViews>
  <sheetFormatPr defaultColWidth="8.8515625" defaultRowHeight="15"/>
  <cols>
    <col min="1" max="1" width="15.57421875" style="0" customWidth="1"/>
    <col min="2" max="2" width="9.421875" style="0" hidden="1" customWidth="1"/>
    <col min="3" max="3" width="8.7109375" style="0" customWidth="1"/>
    <col min="4" max="4" width="9.421875" style="0" hidden="1" customWidth="1"/>
    <col min="5" max="5" width="9.421875" style="0" customWidth="1"/>
    <col min="6" max="10" width="9.421875" style="0" hidden="1" customWidth="1"/>
    <col min="11" max="12" width="9.421875" style="0" customWidth="1"/>
    <col min="13" max="14" width="9.421875" style="0" hidden="1" customWidth="1"/>
    <col min="15" max="16" width="9.421875" style="0" customWidth="1"/>
    <col min="17" max="24" width="8.8515625" style="0" customWidth="1"/>
    <col min="25" max="25" width="10.00390625" style="0" bestFit="1" customWidth="1"/>
    <col min="26" max="26" width="12.00390625" style="0" bestFit="1" customWidth="1"/>
    <col min="27" max="32" width="8.8515625" style="0" customWidth="1"/>
    <col min="33" max="33" width="9.00390625" style="0" bestFit="1" customWidth="1"/>
  </cols>
  <sheetData>
    <row r="1" spans="1:21" ht="15">
      <c r="A1" t="s">
        <v>0</v>
      </c>
      <c r="B1" t="s">
        <v>1</v>
      </c>
      <c r="C1" t="s">
        <v>5</v>
      </c>
      <c r="D1" t="s">
        <v>2</v>
      </c>
      <c r="E1" t="s">
        <v>6</v>
      </c>
      <c r="F1" t="s">
        <v>7</v>
      </c>
      <c r="G1" t="s">
        <v>3</v>
      </c>
      <c r="H1" t="s">
        <v>4</v>
      </c>
      <c r="I1" t="s">
        <v>15</v>
      </c>
      <c r="K1" t="s">
        <v>8</v>
      </c>
      <c r="M1" t="s">
        <v>14</v>
      </c>
      <c r="O1" t="s">
        <v>16</v>
      </c>
      <c r="S1" t="s">
        <v>9</v>
      </c>
      <c r="T1" t="s">
        <v>9</v>
      </c>
      <c r="U1" t="s">
        <v>9</v>
      </c>
    </row>
    <row r="2" spans="1:8" ht="15">
      <c r="A2" s="1">
        <v>42555.3653587963</v>
      </c>
      <c r="B2">
        <v>1229915</v>
      </c>
      <c r="C2">
        <v>23.9</v>
      </c>
      <c r="D2">
        <v>24.6</v>
      </c>
      <c r="E2">
        <v>25</v>
      </c>
      <c r="F2">
        <v>22.8</v>
      </c>
      <c r="G2">
        <v>22.9</v>
      </c>
      <c r="H2">
        <v>24.5</v>
      </c>
    </row>
    <row r="3" spans="1:8" ht="15">
      <c r="A3" s="1">
        <v>42555.36560185185</v>
      </c>
      <c r="B3">
        <v>1229916</v>
      </c>
      <c r="C3">
        <v>23.9</v>
      </c>
      <c r="D3">
        <v>24.5</v>
      </c>
      <c r="E3">
        <v>25</v>
      </c>
      <c r="F3">
        <v>22.6</v>
      </c>
      <c r="G3">
        <v>23.6</v>
      </c>
      <c r="H3">
        <v>24.3</v>
      </c>
    </row>
    <row r="4" spans="1:8" ht="15">
      <c r="A4" s="1">
        <v>42555.36583333334</v>
      </c>
      <c r="B4">
        <v>1229917</v>
      </c>
      <c r="C4">
        <v>24.6</v>
      </c>
      <c r="D4">
        <v>25</v>
      </c>
      <c r="E4">
        <v>25</v>
      </c>
      <c r="F4">
        <v>23.1</v>
      </c>
      <c r="G4">
        <v>24.1</v>
      </c>
      <c r="H4">
        <v>24.6</v>
      </c>
    </row>
    <row r="5" spans="1:8" ht="15">
      <c r="A5" s="1">
        <v>42555.366064814814</v>
      </c>
      <c r="B5">
        <v>1229918</v>
      </c>
      <c r="C5">
        <v>26.2</v>
      </c>
      <c r="D5">
        <v>31.4</v>
      </c>
      <c r="E5">
        <v>25</v>
      </c>
      <c r="F5">
        <v>24.6</v>
      </c>
      <c r="G5">
        <v>24.5</v>
      </c>
      <c r="H5">
        <v>24.7</v>
      </c>
    </row>
    <row r="6" spans="1:8" ht="15">
      <c r="A6" s="1">
        <v>42555.36630787037</v>
      </c>
      <c r="B6">
        <v>1229919</v>
      </c>
      <c r="C6">
        <v>27.7</v>
      </c>
      <c r="D6">
        <v>27.3</v>
      </c>
      <c r="E6">
        <v>29.8</v>
      </c>
      <c r="F6">
        <v>29.1</v>
      </c>
      <c r="G6">
        <v>25.2</v>
      </c>
      <c r="H6">
        <v>24.8</v>
      </c>
    </row>
    <row r="7" spans="1:8" ht="15">
      <c r="A7" s="1">
        <v>42555.36653935185</v>
      </c>
      <c r="B7">
        <v>1229920</v>
      </c>
      <c r="C7">
        <v>28.8</v>
      </c>
      <c r="D7">
        <v>26.1</v>
      </c>
      <c r="E7">
        <v>27</v>
      </c>
      <c r="F7">
        <v>28.9</v>
      </c>
      <c r="G7">
        <v>26</v>
      </c>
      <c r="H7">
        <v>25</v>
      </c>
    </row>
    <row r="8" spans="1:8" ht="15">
      <c r="A8" s="1">
        <v>42555.36677083333</v>
      </c>
      <c r="B8">
        <v>1229921</v>
      </c>
      <c r="C8">
        <v>30.1</v>
      </c>
      <c r="D8">
        <v>25.5</v>
      </c>
      <c r="E8">
        <v>25.8</v>
      </c>
      <c r="F8">
        <v>27.5</v>
      </c>
      <c r="G8">
        <v>27.8</v>
      </c>
      <c r="H8">
        <v>25.2</v>
      </c>
    </row>
    <row r="9" spans="1:8" ht="15">
      <c r="A9" s="1">
        <v>42555.36701388889</v>
      </c>
      <c r="B9">
        <v>1229922</v>
      </c>
      <c r="C9">
        <v>27.1</v>
      </c>
      <c r="D9">
        <v>24.7</v>
      </c>
      <c r="E9">
        <v>24.6</v>
      </c>
      <c r="F9">
        <v>25.5</v>
      </c>
      <c r="G9">
        <v>27.2</v>
      </c>
      <c r="H9">
        <v>24.8</v>
      </c>
    </row>
    <row r="10" spans="1:8" ht="15">
      <c r="A10" s="1">
        <v>42555.36724537037</v>
      </c>
      <c r="B10">
        <v>1229923</v>
      </c>
      <c r="C10">
        <v>25.2</v>
      </c>
      <c r="D10">
        <v>24.1</v>
      </c>
      <c r="E10">
        <v>23.8</v>
      </c>
      <c r="F10">
        <v>24.2</v>
      </c>
      <c r="G10">
        <v>26</v>
      </c>
      <c r="H10">
        <v>24.5</v>
      </c>
    </row>
    <row r="11" spans="1:8" ht="15">
      <c r="A11" s="1">
        <v>42555.367476851854</v>
      </c>
      <c r="B11">
        <v>1229924</v>
      </c>
      <c r="C11">
        <v>24.1</v>
      </c>
      <c r="D11">
        <v>23.6</v>
      </c>
      <c r="E11">
        <v>23.4</v>
      </c>
      <c r="F11">
        <v>23.5</v>
      </c>
      <c r="G11">
        <v>25</v>
      </c>
      <c r="H11">
        <v>24.1</v>
      </c>
    </row>
    <row r="12" spans="1:8" ht="15">
      <c r="A12" s="1">
        <v>42555.36771990741</v>
      </c>
      <c r="B12">
        <v>1229925</v>
      </c>
      <c r="C12">
        <v>23.4</v>
      </c>
      <c r="D12">
        <v>23.2</v>
      </c>
      <c r="E12">
        <v>23</v>
      </c>
      <c r="F12">
        <v>23</v>
      </c>
      <c r="G12">
        <v>24.3</v>
      </c>
      <c r="H12">
        <v>23.8</v>
      </c>
    </row>
    <row r="13" spans="1:8" ht="15">
      <c r="A13" s="1">
        <v>42555.367951388886</v>
      </c>
      <c r="B13">
        <v>1229926</v>
      </c>
      <c r="C13">
        <v>22.9</v>
      </c>
      <c r="D13">
        <v>22.9</v>
      </c>
      <c r="E13">
        <v>22.7</v>
      </c>
      <c r="F13">
        <v>22.6</v>
      </c>
      <c r="G13">
        <v>23.7</v>
      </c>
      <c r="H13">
        <v>23.6</v>
      </c>
    </row>
    <row r="14" spans="1:8" ht="15">
      <c r="A14" s="1">
        <v>42555.36818287037</v>
      </c>
      <c r="B14">
        <v>1229927</v>
      </c>
      <c r="C14">
        <v>22.5</v>
      </c>
      <c r="D14">
        <v>22.6</v>
      </c>
      <c r="E14">
        <v>22.5</v>
      </c>
      <c r="F14">
        <v>22.3</v>
      </c>
      <c r="G14">
        <v>23.3</v>
      </c>
      <c r="H14">
        <v>23.3</v>
      </c>
    </row>
    <row r="15" spans="1:8" ht="15">
      <c r="A15" s="1">
        <v>42555.368425925924</v>
      </c>
      <c r="B15">
        <v>1229928</v>
      </c>
      <c r="C15">
        <v>22.3</v>
      </c>
      <c r="D15">
        <v>22.5</v>
      </c>
      <c r="E15">
        <v>22.3</v>
      </c>
      <c r="F15">
        <v>22.1</v>
      </c>
      <c r="G15">
        <v>23</v>
      </c>
      <c r="H15">
        <v>23.1</v>
      </c>
    </row>
    <row r="16" spans="1:8" ht="15">
      <c r="A16" s="1">
        <v>42555.36865740741</v>
      </c>
      <c r="B16">
        <v>1229929</v>
      </c>
      <c r="C16">
        <v>22.1</v>
      </c>
      <c r="D16">
        <v>22.3</v>
      </c>
      <c r="E16">
        <v>22.2</v>
      </c>
      <c r="F16">
        <v>22</v>
      </c>
      <c r="G16">
        <v>22.8</v>
      </c>
      <c r="H16">
        <v>23</v>
      </c>
    </row>
    <row r="17" spans="1:8" ht="15">
      <c r="A17" s="1">
        <v>42555.36890046296</v>
      </c>
      <c r="B17">
        <v>1229930</v>
      </c>
      <c r="C17">
        <v>22</v>
      </c>
      <c r="D17">
        <v>22.1</v>
      </c>
      <c r="E17">
        <v>22.1</v>
      </c>
      <c r="F17">
        <v>21.9</v>
      </c>
      <c r="G17">
        <v>22.5</v>
      </c>
      <c r="H17">
        <v>22.7</v>
      </c>
    </row>
    <row r="18" spans="1:8" ht="15">
      <c r="A18" s="1">
        <v>42555.36913194445</v>
      </c>
      <c r="B18">
        <v>1229931</v>
      </c>
      <c r="C18">
        <v>21.5</v>
      </c>
      <c r="D18">
        <v>21.8</v>
      </c>
      <c r="E18">
        <v>21.8</v>
      </c>
      <c r="F18">
        <v>21.7</v>
      </c>
      <c r="G18">
        <v>22</v>
      </c>
      <c r="H18">
        <v>21.9</v>
      </c>
    </row>
    <row r="19" spans="1:8" ht="15">
      <c r="A19" s="1">
        <v>42555.369363425925</v>
      </c>
      <c r="B19">
        <v>1229932</v>
      </c>
      <c r="C19">
        <v>21.3</v>
      </c>
      <c r="D19">
        <v>21.5</v>
      </c>
      <c r="E19">
        <v>21.6</v>
      </c>
      <c r="F19">
        <v>21.5</v>
      </c>
      <c r="G19">
        <v>21.6</v>
      </c>
      <c r="H19">
        <v>21.5</v>
      </c>
    </row>
    <row r="20" spans="1:8" ht="15">
      <c r="A20" s="1">
        <v>42555.36960648148</v>
      </c>
      <c r="B20">
        <v>1229933</v>
      </c>
      <c r="C20">
        <v>21.1</v>
      </c>
      <c r="D20">
        <v>21.3</v>
      </c>
      <c r="E20">
        <v>21.5</v>
      </c>
      <c r="F20">
        <v>21.4</v>
      </c>
      <c r="G20">
        <v>21.3</v>
      </c>
      <c r="H20">
        <v>21.2</v>
      </c>
    </row>
    <row r="21" spans="1:8" ht="15">
      <c r="A21" s="1">
        <v>42555.369837962964</v>
      </c>
      <c r="B21">
        <v>1229934</v>
      </c>
      <c r="C21">
        <v>21.2</v>
      </c>
      <c r="D21">
        <v>21.4</v>
      </c>
      <c r="E21">
        <v>21.5</v>
      </c>
      <c r="F21">
        <v>21.3</v>
      </c>
      <c r="G21">
        <v>21.4</v>
      </c>
      <c r="H21">
        <v>21.3</v>
      </c>
    </row>
    <row r="22" spans="1:8" ht="15">
      <c r="A22" s="1">
        <v>42555.37006944444</v>
      </c>
      <c r="B22">
        <v>1229935</v>
      </c>
      <c r="C22">
        <v>21.3</v>
      </c>
      <c r="D22">
        <v>21.4</v>
      </c>
      <c r="E22">
        <v>21.5</v>
      </c>
      <c r="F22">
        <v>21.3</v>
      </c>
      <c r="G22">
        <v>21.4</v>
      </c>
      <c r="H22">
        <v>21.3</v>
      </c>
    </row>
    <row r="23" spans="1:8" ht="15">
      <c r="A23" s="1">
        <v>42555.3703125</v>
      </c>
      <c r="B23">
        <v>1229936</v>
      </c>
      <c r="C23">
        <v>21.1</v>
      </c>
      <c r="D23">
        <v>21.3</v>
      </c>
      <c r="E23">
        <v>21.4</v>
      </c>
      <c r="F23">
        <v>21.3</v>
      </c>
      <c r="G23">
        <v>21.3</v>
      </c>
      <c r="H23">
        <v>21.1</v>
      </c>
    </row>
    <row r="24" spans="1:8" ht="15">
      <c r="A24" s="1">
        <v>42555.37054398148</v>
      </c>
      <c r="B24">
        <v>1229937</v>
      </c>
      <c r="C24">
        <v>21.1</v>
      </c>
      <c r="D24">
        <v>21.1</v>
      </c>
      <c r="E24">
        <v>21.3</v>
      </c>
      <c r="F24">
        <v>21.3</v>
      </c>
      <c r="G24">
        <v>21.1</v>
      </c>
      <c r="H24">
        <v>21</v>
      </c>
    </row>
    <row r="25" spans="1:8" ht="15">
      <c r="A25" s="1">
        <v>42555.370775462965</v>
      </c>
      <c r="B25">
        <v>1229938</v>
      </c>
      <c r="C25">
        <v>21.1</v>
      </c>
      <c r="D25">
        <v>21.1</v>
      </c>
      <c r="E25">
        <v>21.3</v>
      </c>
      <c r="F25">
        <v>21.2</v>
      </c>
      <c r="G25">
        <v>21.1</v>
      </c>
      <c r="H25">
        <v>21</v>
      </c>
    </row>
    <row r="26" spans="1:8" ht="15">
      <c r="A26" s="1">
        <v>42555.37101851852</v>
      </c>
      <c r="B26">
        <v>1229939</v>
      </c>
      <c r="C26">
        <v>21.2</v>
      </c>
      <c r="D26">
        <v>21.2</v>
      </c>
      <c r="E26">
        <v>21.3</v>
      </c>
      <c r="F26">
        <v>21.2</v>
      </c>
      <c r="G26">
        <v>21.2</v>
      </c>
      <c r="H26">
        <v>21.1</v>
      </c>
    </row>
    <row r="27" spans="1:8" ht="15">
      <c r="A27" s="1">
        <v>42555.37125</v>
      </c>
      <c r="B27">
        <v>1229940</v>
      </c>
      <c r="C27">
        <v>21.2</v>
      </c>
      <c r="D27">
        <v>21.2</v>
      </c>
      <c r="E27">
        <v>21.3</v>
      </c>
      <c r="F27">
        <v>21.2</v>
      </c>
      <c r="G27">
        <v>21.3</v>
      </c>
      <c r="H27">
        <v>21.2</v>
      </c>
    </row>
    <row r="28" spans="1:8" ht="15">
      <c r="A28" s="1">
        <v>42555.37148148148</v>
      </c>
      <c r="B28">
        <v>1229941</v>
      </c>
      <c r="C28">
        <v>21.3</v>
      </c>
      <c r="D28">
        <v>21.2</v>
      </c>
      <c r="E28">
        <v>21.3</v>
      </c>
      <c r="F28">
        <v>21.2</v>
      </c>
      <c r="G28">
        <v>21.3</v>
      </c>
      <c r="H28">
        <v>21.1</v>
      </c>
    </row>
    <row r="29" spans="1:8" ht="15">
      <c r="A29" s="1">
        <v>42555.371724537035</v>
      </c>
      <c r="B29">
        <v>1229942</v>
      </c>
      <c r="C29">
        <v>21.1</v>
      </c>
      <c r="D29">
        <v>21.1</v>
      </c>
      <c r="E29">
        <v>21.3</v>
      </c>
      <c r="F29">
        <v>21.2</v>
      </c>
      <c r="G29">
        <v>21.3</v>
      </c>
      <c r="H29">
        <v>21.2</v>
      </c>
    </row>
    <row r="30" spans="1:8" ht="15">
      <c r="A30" s="1">
        <v>42555.37195601852</v>
      </c>
      <c r="B30">
        <v>1229943</v>
      </c>
      <c r="C30">
        <v>21.1</v>
      </c>
      <c r="D30">
        <v>21.1</v>
      </c>
      <c r="E30">
        <v>21.3</v>
      </c>
      <c r="F30">
        <v>21.2</v>
      </c>
      <c r="G30">
        <v>21.3</v>
      </c>
      <c r="H30">
        <v>21.3</v>
      </c>
    </row>
    <row r="31" spans="1:8" ht="15">
      <c r="A31" s="1">
        <v>42555.3721875</v>
      </c>
      <c r="B31">
        <v>1229944</v>
      </c>
      <c r="C31">
        <v>21.1</v>
      </c>
      <c r="D31">
        <v>21</v>
      </c>
      <c r="E31">
        <v>21.3</v>
      </c>
      <c r="F31">
        <v>21.1</v>
      </c>
      <c r="G31">
        <v>21.3</v>
      </c>
      <c r="H31">
        <v>21.3</v>
      </c>
    </row>
    <row r="32" spans="1:8" ht="15">
      <c r="A32" s="1">
        <v>42555.37243055556</v>
      </c>
      <c r="B32">
        <v>1229945</v>
      </c>
      <c r="C32">
        <v>21.2</v>
      </c>
      <c r="D32">
        <v>21.1</v>
      </c>
      <c r="E32">
        <v>21.3</v>
      </c>
      <c r="F32">
        <v>21.3</v>
      </c>
      <c r="G32">
        <v>21.4</v>
      </c>
      <c r="H32">
        <v>21.3</v>
      </c>
    </row>
    <row r="33" spans="1:8" ht="15">
      <c r="A33" s="1">
        <v>42555.372662037036</v>
      </c>
      <c r="B33">
        <v>1229946</v>
      </c>
      <c r="C33">
        <v>21.3</v>
      </c>
      <c r="D33">
        <v>21.1</v>
      </c>
      <c r="E33">
        <v>21.3</v>
      </c>
      <c r="F33">
        <v>21.3</v>
      </c>
      <c r="G33">
        <v>21.5</v>
      </c>
      <c r="H33">
        <v>21.3</v>
      </c>
    </row>
    <row r="34" spans="1:8" ht="15">
      <c r="A34" s="1">
        <v>42555.37289351852</v>
      </c>
      <c r="B34">
        <v>1229947</v>
      </c>
      <c r="C34">
        <v>21.3</v>
      </c>
      <c r="D34">
        <v>21.2</v>
      </c>
      <c r="E34">
        <v>21.3</v>
      </c>
      <c r="F34">
        <v>21.4</v>
      </c>
      <c r="G34">
        <v>21.5</v>
      </c>
      <c r="H34">
        <v>21.3</v>
      </c>
    </row>
    <row r="35" spans="1:8" ht="15">
      <c r="A35" s="1">
        <v>42555.373136574075</v>
      </c>
      <c r="B35">
        <v>1229948</v>
      </c>
      <c r="C35">
        <v>21.3</v>
      </c>
      <c r="D35">
        <v>21.3</v>
      </c>
      <c r="E35">
        <v>21.3</v>
      </c>
      <c r="F35">
        <v>21.5</v>
      </c>
      <c r="G35">
        <v>21.5</v>
      </c>
      <c r="H35">
        <v>21.3</v>
      </c>
    </row>
    <row r="36" spans="1:8" ht="15">
      <c r="A36" s="1">
        <v>42555.37336805555</v>
      </c>
      <c r="B36">
        <v>1229949</v>
      </c>
      <c r="C36">
        <v>21.3</v>
      </c>
      <c r="D36">
        <v>21.5</v>
      </c>
      <c r="E36">
        <v>21.3</v>
      </c>
      <c r="F36">
        <v>21.5</v>
      </c>
      <c r="G36">
        <v>21.5</v>
      </c>
      <c r="H36">
        <v>21.2</v>
      </c>
    </row>
    <row r="37" spans="1:8" ht="15">
      <c r="A37" s="1">
        <v>42555.37359953704</v>
      </c>
      <c r="B37">
        <v>1229950</v>
      </c>
      <c r="C37">
        <v>21.3</v>
      </c>
      <c r="D37">
        <v>21.5</v>
      </c>
      <c r="E37">
        <v>21.3</v>
      </c>
      <c r="F37">
        <v>21.5</v>
      </c>
      <c r="G37">
        <v>21.5</v>
      </c>
      <c r="H37">
        <v>21.2</v>
      </c>
    </row>
    <row r="38" spans="1:8" ht="15">
      <c r="A38" s="1">
        <v>42555.37384259259</v>
      </c>
      <c r="B38">
        <v>1229951</v>
      </c>
      <c r="C38">
        <v>21.4</v>
      </c>
      <c r="D38">
        <v>21.6</v>
      </c>
      <c r="E38">
        <v>21.3</v>
      </c>
      <c r="F38">
        <v>21.5</v>
      </c>
      <c r="G38">
        <v>21.5</v>
      </c>
      <c r="H38">
        <v>21.2</v>
      </c>
    </row>
    <row r="39" spans="1:8" ht="15">
      <c r="A39" s="1">
        <v>42555.374074074076</v>
      </c>
      <c r="B39">
        <v>1229952</v>
      </c>
      <c r="C39">
        <v>21.5</v>
      </c>
      <c r="D39">
        <v>21.6</v>
      </c>
      <c r="E39">
        <v>21.4</v>
      </c>
      <c r="F39">
        <v>21.5</v>
      </c>
      <c r="G39">
        <v>21.6</v>
      </c>
      <c r="H39">
        <v>21.3</v>
      </c>
    </row>
    <row r="40" spans="1:8" ht="15">
      <c r="A40" s="1">
        <v>42555.37430555555</v>
      </c>
      <c r="B40">
        <v>1229953</v>
      </c>
      <c r="C40">
        <v>21.5</v>
      </c>
      <c r="D40">
        <v>21.6</v>
      </c>
      <c r="E40">
        <v>21.4</v>
      </c>
      <c r="F40">
        <v>21.5</v>
      </c>
      <c r="G40">
        <v>21.6</v>
      </c>
      <c r="H40">
        <v>21.3</v>
      </c>
    </row>
    <row r="41" spans="1:8" ht="15">
      <c r="A41" s="1">
        <v>42555.374548611115</v>
      </c>
      <c r="B41">
        <v>1229954</v>
      </c>
      <c r="C41">
        <v>21.6</v>
      </c>
      <c r="D41">
        <v>21.6</v>
      </c>
      <c r="E41">
        <v>21.5</v>
      </c>
      <c r="F41">
        <v>21.5</v>
      </c>
      <c r="G41">
        <v>21.7</v>
      </c>
      <c r="H41">
        <v>21.3</v>
      </c>
    </row>
    <row r="42" spans="1:8" ht="15">
      <c r="A42" s="1">
        <v>42555.37478009259</v>
      </c>
      <c r="B42">
        <v>1229955</v>
      </c>
      <c r="C42">
        <v>21.6</v>
      </c>
      <c r="D42">
        <v>21.6</v>
      </c>
      <c r="E42">
        <v>21.5</v>
      </c>
      <c r="F42">
        <v>21.5</v>
      </c>
      <c r="G42">
        <v>21.7</v>
      </c>
      <c r="H42">
        <v>21.3</v>
      </c>
    </row>
    <row r="43" spans="1:8" ht="15">
      <c r="A43" s="1">
        <v>42555.37501157408</v>
      </c>
      <c r="B43">
        <v>1229956</v>
      </c>
      <c r="C43">
        <v>21.6</v>
      </c>
      <c r="D43">
        <v>21.6</v>
      </c>
      <c r="E43">
        <v>21.5</v>
      </c>
      <c r="F43">
        <v>21.5</v>
      </c>
      <c r="G43">
        <v>21.6</v>
      </c>
      <c r="H43">
        <v>21.3</v>
      </c>
    </row>
    <row r="44" spans="1:8" ht="15">
      <c r="A44" s="1">
        <v>42555.37525462963</v>
      </c>
      <c r="B44">
        <v>1229957</v>
      </c>
      <c r="C44">
        <v>21.4</v>
      </c>
      <c r="D44">
        <v>21.6</v>
      </c>
      <c r="E44">
        <v>21.5</v>
      </c>
      <c r="F44">
        <v>21.5</v>
      </c>
      <c r="G44">
        <v>21.6</v>
      </c>
      <c r="H44">
        <v>21.3</v>
      </c>
    </row>
    <row r="45" spans="1:8" ht="15">
      <c r="A45" s="1">
        <v>42555.37548611111</v>
      </c>
      <c r="B45">
        <v>1229958</v>
      </c>
      <c r="C45">
        <v>21.4</v>
      </c>
      <c r="D45">
        <v>21.7</v>
      </c>
      <c r="E45">
        <v>21.5</v>
      </c>
      <c r="F45">
        <v>21.5</v>
      </c>
      <c r="G45">
        <v>21.6</v>
      </c>
      <c r="H45">
        <v>21.3</v>
      </c>
    </row>
    <row r="46" spans="1:8" ht="15">
      <c r="A46" s="1">
        <v>42555.37571759259</v>
      </c>
      <c r="B46">
        <v>1229959</v>
      </c>
      <c r="C46">
        <v>21.4</v>
      </c>
      <c r="D46">
        <v>21.6</v>
      </c>
      <c r="E46">
        <v>21.5</v>
      </c>
      <c r="F46">
        <v>21.5</v>
      </c>
      <c r="G46">
        <v>21.5</v>
      </c>
      <c r="H46">
        <v>21.3</v>
      </c>
    </row>
    <row r="47" spans="1:8" ht="15">
      <c r="A47" s="1">
        <v>42555.37596064815</v>
      </c>
      <c r="B47">
        <v>1229960</v>
      </c>
      <c r="C47">
        <v>21.3</v>
      </c>
      <c r="D47">
        <v>21.5</v>
      </c>
      <c r="E47">
        <v>21.3</v>
      </c>
      <c r="F47">
        <v>21.4</v>
      </c>
      <c r="G47">
        <v>21.5</v>
      </c>
      <c r="H47">
        <v>21.2</v>
      </c>
    </row>
    <row r="48" spans="1:8" ht="15">
      <c r="A48" s="1">
        <v>42555.37619212963</v>
      </c>
      <c r="B48">
        <v>1229961</v>
      </c>
      <c r="C48">
        <v>21.3</v>
      </c>
      <c r="D48">
        <v>21.5</v>
      </c>
      <c r="E48">
        <v>21.3</v>
      </c>
      <c r="F48">
        <v>21.3</v>
      </c>
      <c r="G48">
        <v>21.5</v>
      </c>
      <c r="H48">
        <v>21.1</v>
      </c>
    </row>
    <row r="49" spans="1:8" ht="15">
      <c r="A49" s="1">
        <v>42555.37642361111</v>
      </c>
      <c r="B49">
        <v>1229962</v>
      </c>
      <c r="C49">
        <v>21.3</v>
      </c>
      <c r="D49">
        <v>21.4</v>
      </c>
      <c r="E49">
        <v>21.3</v>
      </c>
      <c r="F49">
        <v>21.3</v>
      </c>
      <c r="G49">
        <v>21.3</v>
      </c>
      <c r="H49">
        <v>21.1</v>
      </c>
    </row>
    <row r="50" spans="1:8" ht="15">
      <c r="A50" s="1">
        <v>42555.37666666666</v>
      </c>
      <c r="B50">
        <v>1229963</v>
      </c>
      <c r="C50">
        <v>21.2</v>
      </c>
      <c r="D50">
        <v>21.4</v>
      </c>
      <c r="E50">
        <v>21.3</v>
      </c>
      <c r="F50">
        <v>21.3</v>
      </c>
      <c r="G50">
        <v>21.4</v>
      </c>
      <c r="H50">
        <v>21.1</v>
      </c>
    </row>
    <row r="51" spans="1:8" ht="15">
      <c r="A51" s="1">
        <v>42555.37689814815</v>
      </c>
      <c r="B51">
        <v>1229964</v>
      </c>
      <c r="C51">
        <v>21.2</v>
      </c>
      <c r="D51">
        <v>21.3</v>
      </c>
      <c r="E51">
        <v>21.3</v>
      </c>
      <c r="F51">
        <v>21.3</v>
      </c>
      <c r="G51">
        <v>21.5</v>
      </c>
      <c r="H51">
        <v>21.1</v>
      </c>
    </row>
    <row r="52" spans="1:8" ht="15">
      <c r="A52" s="1">
        <v>42555.3771412037</v>
      </c>
      <c r="B52">
        <v>1229965</v>
      </c>
      <c r="C52">
        <v>21.3</v>
      </c>
      <c r="D52">
        <v>21.4</v>
      </c>
      <c r="E52">
        <v>21.4</v>
      </c>
      <c r="F52">
        <v>21.3</v>
      </c>
      <c r="G52">
        <v>21.5</v>
      </c>
      <c r="H52">
        <v>21.1</v>
      </c>
    </row>
    <row r="53" spans="1:8" ht="15">
      <c r="A53" s="1">
        <v>42555.37737268519</v>
      </c>
      <c r="B53">
        <v>1229966</v>
      </c>
      <c r="C53">
        <v>21.4</v>
      </c>
      <c r="D53">
        <v>21.5</v>
      </c>
      <c r="E53">
        <v>21.5</v>
      </c>
      <c r="F53">
        <v>21.5</v>
      </c>
      <c r="G53">
        <v>21.6</v>
      </c>
      <c r="H53">
        <v>21.3</v>
      </c>
    </row>
    <row r="54" spans="1:8" ht="15">
      <c r="A54" s="1">
        <v>42555.377604166664</v>
      </c>
      <c r="B54">
        <v>1229967</v>
      </c>
      <c r="C54">
        <v>21.5</v>
      </c>
      <c r="D54">
        <v>21.6</v>
      </c>
      <c r="E54">
        <v>21.5</v>
      </c>
      <c r="F54">
        <v>21.6</v>
      </c>
      <c r="G54">
        <v>21.7</v>
      </c>
      <c r="H54">
        <v>21.3</v>
      </c>
    </row>
    <row r="55" spans="1:8" ht="15">
      <c r="A55" s="1">
        <v>42555.377847222226</v>
      </c>
      <c r="B55">
        <v>1229968</v>
      </c>
      <c r="C55">
        <v>21.6</v>
      </c>
      <c r="D55">
        <v>21.6</v>
      </c>
      <c r="E55">
        <v>21.5</v>
      </c>
      <c r="F55">
        <v>21.6</v>
      </c>
      <c r="G55">
        <v>21.8</v>
      </c>
      <c r="H55">
        <v>21.5</v>
      </c>
    </row>
    <row r="56" spans="1:8" ht="15">
      <c r="A56" s="1">
        <v>42555.3780787037</v>
      </c>
      <c r="B56">
        <v>1229969</v>
      </c>
      <c r="C56">
        <v>21.6</v>
      </c>
      <c r="D56">
        <v>21.7</v>
      </c>
      <c r="E56">
        <v>21.5</v>
      </c>
      <c r="F56">
        <v>21.6</v>
      </c>
      <c r="G56">
        <v>21.8</v>
      </c>
      <c r="H56">
        <v>21.5</v>
      </c>
    </row>
    <row r="57" spans="1:8" ht="15">
      <c r="A57" s="1">
        <v>42555.37831018519</v>
      </c>
      <c r="B57">
        <v>1229970</v>
      </c>
      <c r="C57">
        <v>21.7</v>
      </c>
      <c r="D57">
        <v>21.7</v>
      </c>
      <c r="E57">
        <v>21.6</v>
      </c>
      <c r="F57">
        <v>21.7</v>
      </c>
      <c r="G57">
        <v>21.8</v>
      </c>
      <c r="H57">
        <v>21.6</v>
      </c>
    </row>
    <row r="58" spans="1:8" ht="15">
      <c r="A58" s="1">
        <v>42555.37855324074</v>
      </c>
      <c r="B58">
        <v>1229971</v>
      </c>
      <c r="C58">
        <v>21.7</v>
      </c>
      <c r="D58">
        <v>21.8</v>
      </c>
      <c r="E58">
        <v>21.6</v>
      </c>
      <c r="F58">
        <v>23.1</v>
      </c>
      <c r="G58">
        <v>21.9</v>
      </c>
      <c r="H58">
        <v>21.6</v>
      </c>
    </row>
    <row r="59" spans="1:8" ht="15">
      <c r="A59" s="1">
        <v>42555.37878472222</v>
      </c>
      <c r="B59">
        <v>1229972</v>
      </c>
      <c r="C59">
        <v>21.8</v>
      </c>
      <c r="D59">
        <v>21.8</v>
      </c>
      <c r="E59">
        <v>21.6</v>
      </c>
      <c r="F59">
        <v>25.7</v>
      </c>
      <c r="G59">
        <v>21.9</v>
      </c>
      <c r="H59">
        <v>21.6</v>
      </c>
    </row>
    <row r="60" spans="1:8" ht="15">
      <c r="A60" s="1">
        <v>42555.379016203704</v>
      </c>
      <c r="B60">
        <v>1229973</v>
      </c>
      <c r="C60">
        <v>21.8</v>
      </c>
      <c r="D60">
        <v>21.8</v>
      </c>
      <c r="E60">
        <v>21.6</v>
      </c>
      <c r="F60">
        <v>27.9</v>
      </c>
      <c r="G60">
        <v>22</v>
      </c>
      <c r="H60">
        <v>21.6</v>
      </c>
    </row>
    <row r="61" spans="1:8" ht="15">
      <c r="A61" s="1">
        <v>42555.37925925926</v>
      </c>
      <c r="B61">
        <v>1229974</v>
      </c>
      <c r="C61">
        <v>21.8</v>
      </c>
      <c r="D61">
        <v>21.8</v>
      </c>
      <c r="E61">
        <v>21.6</v>
      </c>
      <c r="F61">
        <v>27.8</v>
      </c>
      <c r="G61">
        <v>22</v>
      </c>
      <c r="H61">
        <v>21.6</v>
      </c>
    </row>
    <row r="62" spans="1:8" ht="15">
      <c r="A62" s="1">
        <v>42555.37949074074</v>
      </c>
      <c r="B62">
        <v>1229975</v>
      </c>
      <c r="C62">
        <v>21.8</v>
      </c>
      <c r="D62">
        <v>21.8</v>
      </c>
      <c r="E62">
        <v>21.8</v>
      </c>
      <c r="F62">
        <v>28.6</v>
      </c>
      <c r="G62">
        <v>22</v>
      </c>
      <c r="H62">
        <v>21.6</v>
      </c>
    </row>
    <row r="63" spans="1:8" ht="15">
      <c r="A63" s="1">
        <v>42555.37972222222</v>
      </c>
      <c r="B63">
        <v>1229976</v>
      </c>
      <c r="C63">
        <v>21.8</v>
      </c>
      <c r="D63">
        <v>21.9</v>
      </c>
      <c r="E63">
        <v>21.8</v>
      </c>
      <c r="F63">
        <v>29.3</v>
      </c>
      <c r="G63">
        <v>22</v>
      </c>
      <c r="H63">
        <v>21.6</v>
      </c>
    </row>
    <row r="64" spans="1:8" ht="15">
      <c r="A64" s="1">
        <v>42555.379965277774</v>
      </c>
      <c r="B64">
        <v>1229977</v>
      </c>
      <c r="C64">
        <v>21.8</v>
      </c>
      <c r="D64">
        <v>21.9</v>
      </c>
      <c r="E64">
        <v>21.8</v>
      </c>
      <c r="F64">
        <v>29.1</v>
      </c>
      <c r="G64">
        <v>22</v>
      </c>
      <c r="H64">
        <v>21.6</v>
      </c>
    </row>
    <row r="65" spans="1:8" ht="15">
      <c r="A65" s="1">
        <v>42555.38019675926</v>
      </c>
      <c r="B65">
        <v>1229978</v>
      </c>
      <c r="C65">
        <v>21.8</v>
      </c>
      <c r="D65">
        <v>21.9</v>
      </c>
      <c r="E65">
        <v>29.2</v>
      </c>
      <c r="F65">
        <v>28.5</v>
      </c>
      <c r="G65">
        <v>22</v>
      </c>
      <c r="H65">
        <v>21.6</v>
      </c>
    </row>
    <row r="66" spans="1:8" ht="15">
      <c r="A66" s="1">
        <v>42555.380428240744</v>
      </c>
      <c r="B66">
        <v>1229979</v>
      </c>
      <c r="C66">
        <v>21.7</v>
      </c>
      <c r="D66">
        <v>21.9</v>
      </c>
      <c r="E66">
        <v>27.8</v>
      </c>
      <c r="F66">
        <v>28.2</v>
      </c>
      <c r="G66">
        <v>22</v>
      </c>
      <c r="H66">
        <v>21.6</v>
      </c>
    </row>
    <row r="67" spans="1:8" ht="15">
      <c r="A67" s="1">
        <v>42555.3806712963</v>
      </c>
      <c r="B67">
        <v>1229980</v>
      </c>
      <c r="C67">
        <v>21.8</v>
      </c>
      <c r="D67">
        <v>22</v>
      </c>
      <c r="E67">
        <v>25.1</v>
      </c>
      <c r="F67">
        <v>27.9</v>
      </c>
      <c r="G67">
        <v>22</v>
      </c>
      <c r="H67">
        <v>21.7</v>
      </c>
    </row>
    <row r="68" spans="1:8" ht="15">
      <c r="A68" s="1">
        <v>42555.380902777775</v>
      </c>
      <c r="B68">
        <v>1229981</v>
      </c>
      <c r="C68">
        <v>21.8</v>
      </c>
      <c r="D68">
        <v>22</v>
      </c>
      <c r="E68">
        <v>23.9</v>
      </c>
      <c r="F68">
        <v>27.6</v>
      </c>
      <c r="G68">
        <v>22</v>
      </c>
      <c r="H68">
        <v>21.7</v>
      </c>
    </row>
    <row r="69" spans="1:8" ht="15">
      <c r="A69" s="1">
        <v>42555.38113425926</v>
      </c>
      <c r="B69">
        <v>1229982</v>
      </c>
      <c r="C69">
        <v>21.8</v>
      </c>
      <c r="D69">
        <v>22</v>
      </c>
      <c r="E69">
        <v>23.1</v>
      </c>
      <c r="F69">
        <v>27.5</v>
      </c>
      <c r="G69">
        <v>22</v>
      </c>
      <c r="H69">
        <v>21.6</v>
      </c>
    </row>
    <row r="70" spans="1:8" ht="15">
      <c r="A70" s="1">
        <v>42555.381377314814</v>
      </c>
      <c r="B70">
        <v>1229983</v>
      </c>
      <c r="C70">
        <v>21.7</v>
      </c>
      <c r="D70">
        <v>21.9</v>
      </c>
      <c r="E70">
        <v>22.6</v>
      </c>
      <c r="F70">
        <v>27.8</v>
      </c>
      <c r="G70">
        <v>22</v>
      </c>
      <c r="H70">
        <v>21.6</v>
      </c>
    </row>
    <row r="71" spans="1:8" ht="15">
      <c r="A71" s="1">
        <v>42555.3816087963</v>
      </c>
      <c r="B71">
        <v>1229984</v>
      </c>
      <c r="C71">
        <v>21.7</v>
      </c>
      <c r="D71">
        <v>22</v>
      </c>
      <c r="E71">
        <v>22.2</v>
      </c>
      <c r="F71">
        <v>27.9</v>
      </c>
      <c r="G71">
        <v>22</v>
      </c>
      <c r="H71">
        <v>21.6</v>
      </c>
    </row>
    <row r="72" spans="1:8" ht="15">
      <c r="A72" s="1">
        <v>42555.381840277776</v>
      </c>
      <c r="B72">
        <v>1229985</v>
      </c>
      <c r="C72">
        <v>21.7</v>
      </c>
      <c r="D72">
        <v>22</v>
      </c>
      <c r="E72">
        <v>22</v>
      </c>
      <c r="F72">
        <v>27.8</v>
      </c>
      <c r="G72">
        <v>22</v>
      </c>
      <c r="H72">
        <v>21.6</v>
      </c>
    </row>
    <row r="73" spans="1:8" ht="15">
      <c r="A73" s="1">
        <v>42555.38208333333</v>
      </c>
      <c r="B73">
        <v>1229986</v>
      </c>
      <c r="C73">
        <v>21.8</v>
      </c>
      <c r="D73">
        <v>22</v>
      </c>
      <c r="E73">
        <v>21.8</v>
      </c>
      <c r="F73">
        <v>27.8</v>
      </c>
      <c r="G73">
        <v>22</v>
      </c>
      <c r="H73">
        <v>21.6</v>
      </c>
    </row>
    <row r="74" spans="1:8" ht="15">
      <c r="A74" s="1">
        <v>42555.382314814815</v>
      </c>
      <c r="B74">
        <v>1229987</v>
      </c>
      <c r="C74">
        <v>21.8</v>
      </c>
      <c r="D74">
        <v>22</v>
      </c>
      <c r="E74">
        <v>21.6</v>
      </c>
      <c r="F74">
        <v>27.7</v>
      </c>
      <c r="G74">
        <v>22</v>
      </c>
      <c r="H74">
        <v>21.6</v>
      </c>
    </row>
    <row r="75" spans="1:8" ht="15">
      <c r="A75" s="1">
        <v>42555.3825462963</v>
      </c>
      <c r="B75">
        <v>1229988</v>
      </c>
      <c r="C75">
        <v>21.7</v>
      </c>
      <c r="D75">
        <v>21.9</v>
      </c>
      <c r="E75">
        <v>21.5</v>
      </c>
      <c r="F75">
        <v>27.6</v>
      </c>
      <c r="G75">
        <v>21.9</v>
      </c>
      <c r="H75">
        <v>21.6</v>
      </c>
    </row>
    <row r="76" spans="1:8" ht="15">
      <c r="A76" s="1">
        <v>42555.382789351854</v>
      </c>
      <c r="B76">
        <v>1229989</v>
      </c>
      <c r="C76">
        <v>21.7</v>
      </c>
      <c r="D76">
        <v>22</v>
      </c>
      <c r="E76">
        <v>21.4</v>
      </c>
      <c r="F76">
        <v>27.6</v>
      </c>
      <c r="G76">
        <v>22</v>
      </c>
      <c r="H76">
        <v>21.6</v>
      </c>
    </row>
    <row r="77" spans="1:8" ht="15">
      <c r="A77" s="1">
        <v>42555.38302083333</v>
      </c>
      <c r="B77">
        <v>1229990</v>
      </c>
      <c r="C77">
        <v>21.6</v>
      </c>
      <c r="D77">
        <v>22</v>
      </c>
      <c r="E77">
        <v>21.3</v>
      </c>
      <c r="F77">
        <v>27.6</v>
      </c>
      <c r="G77">
        <v>22</v>
      </c>
      <c r="H77">
        <v>21.6</v>
      </c>
    </row>
    <row r="78" spans="1:8" ht="15">
      <c r="A78" s="1">
        <v>42555.383252314816</v>
      </c>
      <c r="B78">
        <v>1229991</v>
      </c>
      <c r="C78">
        <v>21.7</v>
      </c>
      <c r="D78">
        <v>21.9</v>
      </c>
      <c r="E78">
        <v>21.3</v>
      </c>
      <c r="F78">
        <v>27.6</v>
      </c>
      <c r="G78">
        <v>22.1</v>
      </c>
      <c r="H78">
        <v>21.8</v>
      </c>
    </row>
    <row r="79" spans="1:8" ht="15">
      <c r="A79" s="1">
        <v>42555.38418981482</v>
      </c>
      <c r="B79">
        <v>1229992</v>
      </c>
      <c r="C79">
        <v>21.8</v>
      </c>
      <c r="D79">
        <v>21.6</v>
      </c>
      <c r="E79">
        <v>22.3</v>
      </c>
      <c r="F79">
        <v>26.7</v>
      </c>
      <c r="G79">
        <v>22.6</v>
      </c>
      <c r="H79">
        <v>22.2</v>
      </c>
    </row>
    <row r="80" spans="1:8" ht="15">
      <c r="A80" s="1">
        <v>42555.38443287037</v>
      </c>
      <c r="B80">
        <v>1229993</v>
      </c>
      <c r="C80">
        <v>21.7</v>
      </c>
      <c r="D80">
        <v>21.6</v>
      </c>
      <c r="E80">
        <v>22.4</v>
      </c>
      <c r="F80">
        <v>26.4</v>
      </c>
      <c r="G80">
        <v>22.4</v>
      </c>
      <c r="H80">
        <v>22.1</v>
      </c>
    </row>
    <row r="81" spans="1:8" ht="15">
      <c r="A81" s="1">
        <v>42555.384664351855</v>
      </c>
      <c r="B81">
        <v>1229994</v>
      </c>
      <c r="C81">
        <v>21.1</v>
      </c>
      <c r="D81">
        <v>21.3</v>
      </c>
      <c r="E81">
        <v>21.8</v>
      </c>
      <c r="F81">
        <v>26.1</v>
      </c>
      <c r="G81">
        <v>21.8</v>
      </c>
      <c r="H81">
        <v>21.2</v>
      </c>
    </row>
    <row r="82" spans="1:8" ht="15">
      <c r="A82" s="1">
        <v>42555.38489583333</v>
      </c>
      <c r="B82">
        <v>1229995</v>
      </c>
      <c r="C82">
        <v>20.8</v>
      </c>
      <c r="D82">
        <v>21</v>
      </c>
      <c r="E82">
        <v>22.5</v>
      </c>
      <c r="F82">
        <v>25.8</v>
      </c>
      <c r="G82">
        <v>21.6</v>
      </c>
      <c r="H82">
        <v>20.8</v>
      </c>
    </row>
    <row r="83" spans="1:8" ht="15">
      <c r="A83" s="1">
        <v>42555.38513888889</v>
      </c>
      <c r="B83">
        <v>1229996</v>
      </c>
      <c r="C83">
        <v>20.5</v>
      </c>
      <c r="D83">
        <v>20.7</v>
      </c>
      <c r="E83">
        <v>23.6</v>
      </c>
      <c r="F83">
        <v>25.5</v>
      </c>
      <c r="G83">
        <v>21.1</v>
      </c>
      <c r="H83">
        <v>20.6</v>
      </c>
    </row>
    <row r="84" spans="1:8" ht="15">
      <c r="A84" s="1">
        <v>42555.38537037037</v>
      </c>
      <c r="B84">
        <v>1229997</v>
      </c>
      <c r="C84">
        <v>20.3</v>
      </c>
      <c r="D84">
        <v>20.2</v>
      </c>
      <c r="E84">
        <v>24.1</v>
      </c>
      <c r="F84">
        <v>25.2</v>
      </c>
      <c r="G84">
        <v>20.9</v>
      </c>
      <c r="H84">
        <v>20.4</v>
      </c>
    </row>
    <row r="85" spans="1:8" ht="15">
      <c r="A85" s="1">
        <v>42555.38560185185</v>
      </c>
      <c r="B85">
        <v>1229998</v>
      </c>
      <c r="C85">
        <v>20.2</v>
      </c>
      <c r="D85">
        <v>20.3</v>
      </c>
      <c r="E85">
        <v>24.2</v>
      </c>
      <c r="F85">
        <v>25</v>
      </c>
      <c r="G85">
        <v>20.6</v>
      </c>
      <c r="H85">
        <v>20.3</v>
      </c>
    </row>
    <row r="86" spans="1:8" ht="15">
      <c r="A86" s="1">
        <v>42555.38584490741</v>
      </c>
      <c r="B86">
        <v>1229999</v>
      </c>
      <c r="C86">
        <v>20</v>
      </c>
      <c r="D86">
        <v>20.3</v>
      </c>
      <c r="E86">
        <v>23.6</v>
      </c>
      <c r="F86">
        <v>24.6</v>
      </c>
      <c r="G86">
        <v>20.3</v>
      </c>
      <c r="H86">
        <v>20.1</v>
      </c>
    </row>
    <row r="87" spans="1:8" ht="15">
      <c r="A87" s="1">
        <v>42555.38607638889</v>
      </c>
      <c r="B87">
        <v>1230000</v>
      </c>
      <c r="C87">
        <v>19.8</v>
      </c>
      <c r="D87">
        <v>20.3</v>
      </c>
      <c r="E87">
        <v>19</v>
      </c>
      <c r="F87">
        <v>21.5</v>
      </c>
      <c r="G87">
        <v>20.2</v>
      </c>
      <c r="H87">
        <v>20</v>
      </c>
    </row>
    <row r="88" spans="1:8" ht="15">
      <c r="A88" s="1">
        <v>42555.38630787037</v>
      </c>
      <c r="B88">
        <v>1230001</v>
      </c>
      <c r="C88">
        <v>19.8</v>
      </c>
      <c r="D88">
        <v>20</v>
      </c>
      <c r="E88">
        <v>17.7</v>
      </c>
      <c r="F88">
        <v>19.6</v>
      </c>
      <c r="G88">
        <v>20.1</v>
      </c>
      <c r="H88">
        <v>19.8</v>
      </c>
    </row>
    <row r="89" spans="1:8" ht="15">
      <c r="A89" s="1">
        <v>42555.38655092593</v>
      </c>
      <c r="B89">
        <v>1230002</v>
      </c>
      <c r="C89">
        <v>19.7</v>
      </c>
      <c r="D89">
        <v>19.6</v>
      </c>
      <c r="E89">
        <v>16.4</v>
      </c>
      <c r="F89">
        <v>18.3</v>
      </c>
      <c r="G89">
        <v>20.1</v>
      </c>
      <c r="H89">
        <v>19.8</v>
      </c>
    </row>
    <row r="90" spans="1:8" ht="15">
      <c r="A90" s="1">
        <v>42555.386782407404</v>
      </c>
      <c r="B90">
        <v>1230003</v>
      </c>
      <c r="C90">
        <v>19.7</v>
      </c>
      <c r="D90">
        <v>19.2</v>
      </c>
      <c r="E90">
        <v>15.2</v>
      </c>
      <c r="F90">
        <v>17.1</v>
      </c>
      <c r="G90">
        <v>20.1</v>
      </c>
      <c r="H90">
        <v>19.7</v>
      </c>
    </row>
    <row r="91" spans="1:8" ht="15">
      <c r="A91" s="1">
        <v>42555.38701388889</v>
      </c>
      <c r="B91">
        <v>1230004</v>
      </c>
      <c r="C91">
        <v>19.8</v>
      </c>
      <c r="D91">
        <v>18.8</v>
      </c>
      <c r="E91">
        <v>14.7</v>
      </c>
      <c r="F91">
        <v>16.2</v>
      </c>
      <c r="G91">
        <v>20.1</v>
      </c>
      <c r="H91">
        <v>19.7</v>
      </c>
    </row>
    <row r="92" spans="1:8" ht="15">
      <c r="A92" s="1">
        <v>42555.38725694444</v>
      </c>
      <c r="B92">
        <v>1230005</v>
      </c>
      <c r="C92">
        <v>19.8</v>
      </c>
      <c r="D92">
        <v>18.4</v>
      </c>
      <c r="E92">
        <v>14.5</v>
      </c>
      <c r="F92">
        <v>15.7</v>
      </c>
      <c r="G92">
        <v>20.1</v>
      </c>
      <c r="H92">
        <v>19.7</v>
      </c>
    </row>
    <row r="93" spans="1:8" ht="15">
      <c r="A93" s="1">
        <v>42555.38748842593</v>
      </c>
      <c r="B93">
        <v>1230006</v>
      </c>
      <c r="C93">
        <v>19.9</v>
      </c>
      <c r="D93">
        <v>18.1</v>
      </c>
      <c r="E93">
        <v>14.4</v>
      </c>
      <c r="F93">
        <v>15.4</v>
      </c>
      <c r="G93">
        <v>20.2</v>
      </c>
      <c r="H93">
        <v>19.7</v>
      </c>
    </row>
    <row r="94" spans="1:8" ht="15">
      <c r="A94" s="1">
        <v>42555.387719907405</v>
      </c>
      <c r="B94">
        <v>1230007</v>
      </c>
      <c r="C94">
        <v>19.9</v>
      </c>
      <c r="D94">
        <v>17.8</v>
      </c>
      <c r="E94">
        <v>14.2</v>
      </c>
      <c r="F94">
        <v>15.1</v>
      </c>
      <c r="G94">
        <v>20.2</v>
      </c>
      <c r="H94">
        <v>19.7</v>
      </c>
    </row>
    <row r="95" spans="1:8" ht="15">
      <c r="A95" s="1">
        <v>42555.38796296297</v>
      </c>
      <c r="B95">
        <v>1230008</v>
      </c>
      <c r="C95">
        <v>19.9</v>
      </c>
      <c r="D95">
        <v>17.6</v>
      </c>
      <c r="E95">
        <v>14</v>
      </c>
      <c r="F95">
        <v>14.9</v>
      </c>
      <c r="G95">
        <v>20.2</v>
      </c>
      <c r="H95">
        <v>19.7</v>
      </c>
    </row>
    <row r="96" spans="1:8" ht="15">
      <c r="A96" s="1">
        <v>42555.388194444444</v>
      </c>
      <c r="B96">
        <v>1230009</v>
      </c>
      <c r="C96">
        <v>20.3</v>
      </c>
      <c r="D96">
        <v>18.3</v>
      </c>
      <c r="E96">
        <v>13.8</v>
      </c>
      <c r="F96">
        <v>14.6</v>
      </c>
      <c r="G96">
        <v>20.3</v>
      </c>
      <c r="H96">
        <v>19.8</v>
      </c>
    </row>
    <row r="97" spans="1:8" ht="15">
      <c r="A97" s="1">
        <v>42555.38842592593</v>
      </c>
      <c r="B97">
        <v>1230010</v>
      </c>
      <c r="C97">
        <v>19.6</v>
      </c>
      <c r="D97">
        <v>19.2</v>
      </c>
      <c r="E97">
        <v>13.6</v>
      </c>
      <c r="F97">
        <v>14.5</v>
      </c>
      <c r="G97">
        <v>20.5</v>
      </c>
      <c r="H97">
        <v>20.1</v>
      </c>
    </row>
    <row r="98" spans="1:8" ht="15">
      <c r="A98" s="1">
        <v>42555.38866898148</v>
      </c>
      <c r="B98">
        <v>1230011</v>
      </c>
      <c r="C98">
        <v>22.6</v>
      </c>
      <c r="D98">
        <v>19.4</v>
      </c>
      <c r="E98">
        <v>13.5</v>
      </c>
      <c r="F98">
        <v>14.3</v>
      </c>
      <c r="G98">
        <v>20.6</v>
      </c>
      <c r="H98">
        <v>20.2</v>
      </c>
    </row>
    <row r="99" spans="1:8" ht="15">
      <c r="A99" s="1">
        <v>42555.38890046296</v>
      </c>
      <c r="B99">
        <v>1230012</v>
      </c>
      <c r="C99">
        <v>23.3</v>
      </c>
      <c r="D99">
        <v>19.3</v>
      </c>
      <c r="E99">
        <v>13.5</v>
      </c>
      <c r="F99">
        <v>14.1</v>
      </c>
      <c r="G99">
        <v>20.6</v>
      </c>
      <c r="H99">
        <v>20.3</v>
      </c>
    </row>
    <row r="100" spans="1:8" ht="15">
      <c r="A100" s="1">
        <v>42555.389131944445</v>
      </c>
      <c r="B100">
        <v>1230013</v>
      </c>
      <c r="C100">
        <v>23.3</v>
      </c>
      <c r="D100">
        <v>19.3</v>
      </c>
      <c r="E100">
        <v>26.4</v>
      </c>
      <c r="F100">
        <v>18.5</v>
      </c>
      <c r="G100">
        <v>20.5</v>
      </c>
      <c r="H100">
        <v>20.3</v>
      </c>
    </row>
    <row r="101" spans="1:8" ht="15">
      <c r="A101" s="1">
        <v>42555.389375</v>
      </c>
      <c r="B101">
        <v>1230014</v>
      </c>
      <c r="C101">
        <v>23.3</v>
      </c>
      <c r="D101">
        <v>19.1</v>
      </c>
      <c r="E101">
        <v>30.3</v>
      </c>
      <c r="F101">
        <v>25.1</v>
      </c>
      <c r="G101">
        <v>20.3</v>
      </c>
      <c r="H101">
        <v>20.4</v>
      </c>
    </row>
    <row r="102" spans="1:8" ht="15">
      <c r="A102" s="1">
        <v>42555.38960648148</v>
      </c>
      <c r="B102">
        <v>1230015</v>
      </c>
      <c r="C102">
        <v>23.5</v>
      </c>
      <c r="D102">
        <v>19.1</v>
      </c>
      <c r="E102">
        <v>32.8</v>
      </c>
      <c r="F102">
        <v>27.8</v>
      </c>
      <c r="G102">
        <v>20.1</v>
      </c>
      <c r="H102">
        <v>20.5</v>
      </c>
    </row>
    <row r="103" spans="1:8" ht="15">
      <c r="A103" s="1">
        <v>42555.38983796296</v>
      </c>
      <c r="B103">
        <v>1230016</v>
      </c>
      <c r="C103">
        <v>23.9</v>
      </c>
      <c r="D103">
        <v>19</v>
      </c>
      <c r="E103">
        <v>34.7</v>
      </c>
      <c r="F103">
        <v>30.7</v>
      </c>
      <c r="G103">
        <v>20.1</v>
      </c>
      <c r="H103">
        <v>20.4</v>
      </c>
    </row>
    <row r="104" spans="1:8" ht="15">
      <c r="A104" s="1">
        <v>42555.390081018515</v>
      </c>
      <c r="B104">
        <v>1230017</v>
      </c>
      <c r="C104">
        <v>24.3</v>
      </c>
      <c r="D104">
        <v>19</v>
      </c>
      <c r="E104">
        <v>35.6</v>
      </c>
      <c r="F104">
        <v>32.6</v>
      </c>
      <c r="G104">
        <v>20</v>
      </c>
      <c r="H104">
        <v>20.5</v>
      </c>
    </row>
    <row r="105" spans="1:8" ht="15">
      <c r="A105" s="1">
        <v>42555.3903125</v>
      </c>
      <c r="B105">
        <v>1230018</v>
      </c>
      <c r="C105">
        <v>24.7</v>
      </c>
      <c r="D105">
        <v>18.9</v>
      </c>
      <c r="E105">
        <v>35.9</v>
      </c>
      <c r="F105">
        <v>33.6</v>
      </c>
      <c r="G105">
        <v>20</v>
      </c>
      <c r="H105">
        <v>20.4</v>
      </c>
    </row>
    <row r="106" spans="1:8" ht="15">
      <c r="A106" s="1">
        <v>42555.390543981484</v>
      </c>
      <c r="B106">
        <v>1230019</v>
      </c>
      <c r="C106">
        <v>25.1</v>
      </c>
      <c r="D106">
        <v>18.8</v>
      </c>
      <c r="E106">
        <v>36</v>
      </c>
      <c r="F106">
        <v>34.1</v>
      </c>
      <c r="G106">
        <v>19.9</v>
      </c>
      <c r="H106">
        <v>20.4</v>
      </c>
    </row>
    <row r="107" spans="1:8" ht="15">
      <c r="A107" s="1">
        <v>42555.39078703704</v>
      </c>
      <c r="B107">
        <v>1230020</v>
      </c>
      <c r="C107">
        <v>25.3</v>
      </c>
      <c r="D107">
        <v>18.8</v>
      </c>
      <c r="E107">
        <v>35.6</v>
      </c>
      <c r="F107">
        <v>34.1</v>
      </c>
      <c r="G107">
        <v>19.9</v>
      </c>
      <c r="H107">
        <v>20.4</v>
      </c>
    </row>
    <row r="108" spans="1:8" ht="15">
      <c r="A108" s="1">
        <v>42555.391018518516</v>
      </c>
      <c r="B108">
        <v>1230021</v>
      </c>
      <c r="C108">
        <v>25.5</v>
      </c>
      <c r="D108">
        <v>18.6</v>
      </c>
      <c r="E108">
        <v>35.3</v>
      </c>
      <c r="F108">
        <v>34</v>
      </c>
      <c r="G108">
        <v>20</v>
      </c>
      <c r="H108">
        <v>20.4</v>
      </c>
    </row>
    <row r="109" spans="1:8" ht="15">
      <c r="A109" s="1">
        <v>42555.39125</v>
      </c>
      <c r="B109">
        <v>1230022</v>
      </c>
      <c r="C109">
        <v>25.6</v>
      </c>
      <c r="D109">
        <v>18.7</v>
      </c>
      <c r="E109">
        <v>35</v>
      </c>
      <c r="F109">
        <v>33.9</v>
      </c>
      <c r="G109">
        <v>20</v>
      </c>
      <c r="H109">
        <v>20.3</v>
      </c>
    </row>
    <row r="110" spans="1:8" ht="15">
      <c r="A110" s="1">
        <v>42555.391493055555</v>
      </c>
      <c r="B110">
        <v>1230023</v>
      </c>
      <c r="C110">
        <v>25.8</v>
      </c>
      <c r="D110">
        <v>18.6</v>
      </c>
      <c r="E110">
        <v>34.7</v>
      </c>
      <c r="F110">
        <v>33.7</v>
      </c>
      <c r="G110">
        <v>20</v>
      </c>
      <c r="H110">
        <v>20.3</v>
      </c>
    </row>
    <row r="111" spans="1:8" ht="15">
      <c r="A111" s="1">
        <v>42555.39172453704</v>
      </c>
      <c r="B111">
        <v>1230024</v>
      </c>
      <c r="C111">
        <v>25.8</v>
      </c>
      <c r="D111">
        <v>18.5</v>
      </c>
      <c r="E111">
        <v>34.6</v>
      </c>
      <c r="F111">
        <v>33.5</v>
      </c>
      <c r="G111">
        <v>20</v>
      </c>
      <c r="H111">
        <v>20.3</v>
      </c>
    </row>
    <row r="112" spans="1:8" ht="15">
      <c r="A112" s="1">
        <v>42555.39195601852</v>
      </c>
      <c r="B112">
        <v>1230025</v>
      </c>
      <c r="C112">
        <v>25.9</v>
      </c>
      <c r="D112">
        <v>18.6</v>
      </c>
      <c r="E112">
        <v>34.5</v>
      </c>
      <c r="F112">
        <v>33.4</v>
      </c>
      <c r="G112">
        <v>20</v>
      </c>
      <c r="H112">
        <v>20.3</v>
      </c>
    </row>
    <row r="113" spans="1:8" ht="15">
      <c r="A113" s="1">
        <v>42555.39219907407</v>
      </c>
      <c r="B113">
        <v>1230026</v>
      </c>
      <c r="C113">
        <v>26</v>
      </c>
      <c r="D113">
        <v>18.6</v>
      </c>
      <c r="E113">
        <v>34.5</v>
      </c>
      <c r="F113">
        <v>33.3</v>
      </c>
      <c r="G113">
        <v>20</v>
      </c>
      <c r="H113">
        <v>20.3</v>
      </c>
    </row>
    <row r="114" spans="1:8" ht="15">
      <c r="A114" s="1">
        <v>42555.392430555556</v>
      </c>
      <c r="B114">
        <v>1230027</v>
      </c>
      <c r="C114">
        <v>26</v>
      </c>
      <c r="D114">
        <v>18.6</v>
      </c>
      <c r="E114">
        <v>34.4</v>
      </c>
      <c r="F114">
        <v>33.3</v>
      </c>
      <c r="G114">
        <v>20</v>
      </c>
      <c r="H114">
        <v>20.4</v>
      </c>
    </row>
    <row r="115" spans="1:8" ht="15">
      <c r="A115" s="1">
        <v>42555.39266203704</v>
      </c>
      <c r="B115">
        <v>1230028</v>
      </c>
      <c r="C115">
        <v>26</v>
      </c>
      <c r="D115">
        <v>18.6</v>
      </c>
      <c r="E115">
        <v>16.5</v>
      </c>
      <c r="F115">
        <v>25.5</v>
      </c>
      <c r="G115">
        <v>20</v>
      </c>
      <c r="H115">
        <v>20.3</v>
      </c>
    </row>
    <row r="116" spans="1:8" ht="15">
      <c r="A116" s="1">
        <v>42555.392905092594</v>
      </c>
      <c r="B116">
        <v>1230029</v>
      </c>
      <c r="C116">
        <v>25.9</v>
      </c>
      <c r="D116">
        <v>18.6</v>
      </c>
      <c r="E116">
        <v>15</v>
      </c>
      <c r="F116">
        <v>19.6</v>
      </c>
      <c r="G116">
        <v>20</v>
      </c>
      <c r="H116">
        <v>20.3</v>
      </c>
    </row>
    <row r="117" spans="1:8" ht="15">
      <c r="A117" s="1">
        <v>42555.39313657407</v>
      </c>
      <c r="B117">
        <v>1230030</v>
      </c>
      <c r="C117">
        <v>26</v>
      </c>
      <c r="D117">
        <v>18.6</v>
      </c>
      <c r="E117">
        <v>14</v>
      </c>
      <c r="F117">
        <v>17.1</v>
      </c>
      <c r="G117">
        <v>20</v>
      </c>
      <c r="H117">
        <v>20.4</v>
      </c>
    </row>
    <row r="118" spans="1:8" ht="15">
      <c r="A118" s="1">
        <v>42555.39336805556</v>
      </c>
      <c r="B118">
        <v>1230031</v>
      </c>
      <c r="C118">
        <v>25.9</v>
      </c>
      <c r="D118">
        <v>18.6</v>
      </c>
      <c r="E118">
        <v>13.7</v>
      </c>
      <c r="F118">
        <v>15.9</v>
      </c>
      <c r="G118">
        <v>20</v>
      </c>
      <c r="H118">
        <v>20.3</v>
      </c>
    </row>
    <row r="119" spans="1:8" ht="15">
      <c r="A119" s="1">
        <v>42555.39361111111</v>
      </c>
      <c r="B119">
        <v>1230032</v>
      </c>
      <c r="C119">
        <v>25.8</v>
      </c>
      <c r="D119">
        <v>18.6</v>
      </c>
      <c r="E119">
        <v>13.6</v>
      </c>
      <c r="F119">
        <v>15.3</v>
      </c>
      <c r="G119">
        <v>20</v>
      </c>
      <c r="H119">
        <v>20.3</v>
      </c>
    </row>
    <row r="120" spans="1:8" ht="15">
      <c r="A120" s="1">
        <v>42555.393842592595</v>
      </c>
      <c r="B120">
        <v>1230033</v>
      </c>
      <c r="C120">
        <v>25.7</v>
      </c>
      <c r="D120">
        <v>18.6</v>
      </c>
      <c r="E120">
        <v>13.8</v>
      </c>
      <c r="F120">
        <v>15</v>
      </c>
      <c r="G120">
        <v>20</v>
      </c>
      <c r="H120">
        <v>20.3</v>
      </c>
    </row>
    <row r="121" spans="1:8" ht="15">
      <c r="A121" s="1">
        <v>42555.39408564815</v>
      </c>
      <c r="B121">
        <v>1230034</v>
      </c>
      <c r="C121">
        <v>25.6</v>
      </c>
      <c r="D121">
        <v>18.6</v>
      </c>
      <c r="E121">
        <v>13.9</v>
      </c>
      <c r="F121">
        <v>14.9</v>
      </c>
      <c r="G121">
        <v>20.1</v>
      </c>
      <c r="H121">
        <v>20.3</v>
      </c>
    </row>
    <row r="122" spans="1:8" ht="15">
      <c r="A122" s="1">
        <v>42555.39431712963</v>
      </c>
      <c r="B122">
        <v>1230035</v>
      </c>
      <c r="C122">
        <v>25.5</v>
      </c>
      <c r="D122">
        <v>18.6</v>
      </c>
      <c r="E122">
        <v>14</v>
      </c>
      <c r="F122">
        <v>14.8</v>
      </c>
      <c r="G122">
        <v>20.1</v>
      </c>
      <c r="H122">
        <v>20.4</v>
      </c>
    </row>
    <row r="123" spans="1:8" ht="15">
      <c r="A123" s="1">
        <v>42555.39454861111</v>
      </c>
      <c r="B123">
        <v>1230036</v>
      </c>
      <c r="C123">
        <v>25.5</v>
      </c>
      <c r="D123">
        <v>18.7</v>
      </c>
      <c r="E123">
        <v>14</v>
      </c>
      <c r="F123">
        <v>14.8</v>
      </c>
      <c r="G123">
        <v>20.3</v>
      </c>
      <c r="H123">
        <v>20.5</v>
      </c>
    </row>
    <row r="124" spans="1:8" ht="15">
      <c r="A124" s="1">
        <v>42555.394791666666</v>
      </c>
      <c r="B124">
        <v>1230037</v>
      </c>
      <c r="C124">
        <v>25.3</v>
      </c>
      <c r="D124">
        <v>18.8</v>
      </c>
      <c r="E124">
        <v>14</v>
      </c>
      <c r="F124">
        <v>14.7</v>
      </c>
      <c r="G124">
        <v>20.1</v>
      </c>
      <c r="H124">
        <v>20.5</v>
      </c>
    </row>
    <row r="125" spans="1:8" ht="15">
      <c r="A125" s="1">
        <v>42555.39502314815</v>
      </c>
      <c r="B125">
        <v>1230038</v>
      </c>
      <c r="C125">
        <v>25.3</v>
      </c>
      <c r="D125">
        <v>18.8</v>
      </c>
      <c r="E125">
        <v>14</v>
      </c>
      <c r="F125">
        <v>14.7</v>
      </c>
      <c r="G125">
        <v>20.1</v>
      </c>
      <c r="H125">
        <v>20.5</v>
      </c>
    </row>
    <row r="126" spans="1:8" ht="15">
      <c r="A126" s="1">
        <v>42555.39525462963</v>
      </c>
      <c r="B126">
        <v>1230039</v>
      </c>
      <c r="C126">
        <v>25.2</v>
      </c>
      <c r="D126">
        <v>18.8</v>
      </c>
      <c r="E126">
        <v>14</v>
      </c>
      <c r="F126">
        <v>14.6</v>
      </c>
      <c r="G126">
        <v>20.3</v>
      </c>
      <c r="H126">
        <v>20.4</v>
      </c>
    </row>
    <row r="127" spans="1:8" ht="15">
      <c r="A127" s="1">
        <v>42555.39549768518</v>
      </c>
      <c r="B127">
        <v>1230040</v>
      </c>
      <c r="C127">
        <v>25.1</v>
      </c>
      <c r="D127">
        <v>18.8</v>
      </c>
      <c r="E127">
        <v>14</v>
      </c>
      <c r="F127">
        <v>14.6</v>
      </c>
      <c r="G127">
        <v>20.4</v>
      </c>
      <c r="H127">
        <v>20.3</v>
      </c>
    </row>
    <row r="128" spans="1:8" ht="15">
      <c r="A128" s="1">
        <v>42555.39572916667</v>
      </c>
      <c r="B128">
        <v>1230041</v>
      </c>
      <c r="C128">
        <v>25.1</v>
      </c>
      <c r="D128">
        <v>18.7</v>
      </c>
      <c r="E128">
        <v>13.9</v>
      </c>
      <c r="F128">
        <v>14.5</v>
      </c>
      <c r="G128">
        <v>20.4</v>
      </c>
      <c r="H128">
        <v>20.3</v>
      </c>
    </row>
    <row r="129" spans="1:8" ht="15">
      <c r="A129" s="1">
        <v>42555.39596064815</v>
      </c>
      <c r="B129">
        <v>1230042</v>
      </c>
      <c r="C129">
        <v>25.1</v>
      </c>
      <c r="D129">
        <v>18.6</v>
      </c>
      <c r="E129">
        <v>13.8</v>
      </c>
      <c r="F129">
        <v>14.5</v>
      </c>
      <c r="G129">
        <v>20.2</v>
      </c>
      <c r="H129">
        <v>20.3</v>
      </c>
    </row>
    <row r="130" spans="1:8" ht="15">
      <c r="A130" s="1">
        <v>42555.396203703705</v>
      </c>
      <c r="B130">
        <v>1230043</v>
      </c>
      <c r="C130">
        <v>25</v>
      </c>
      <c r="D130">
        <v>18.7</v>
      </c>
      <c r="E130">
        <v>14.1</v>
      </c>
      <c r="F130">
        <v>14.5</v>
      </c>
      <c r="G130">
        <v>20.1</v>
      </c>
      <c r="H130">
        <v>20.3</v>
      </c>
    </row>
    <row r="131" spans="1:8" ht="15">
      <c r="A131" s="1">
        <v>42555.39643518518</v>
      </c>
      <c r="B131">
        <v>1230044</v>
      </c>
      <c r="C131">
        <v>25</v>
      </c>
      <c r="D131">
        <v>18.7</v>
      </c>
      <c r="E131">
        <v>14.3</v>
      </c>
      <c r="F131">
        <v>14.5</v>
      </c>
      <c r="G131">
        <v>20.1</v>
      </c>
      <c r="H131">
        <v>20.3</v>
      </c>
    </row>
    <row r="132" spans="1:8" ht="15">
      <c r="A132" s="1">
        <v>42555.39666666667</v>
      </c>
      <c r="B132">
        <v>1230045</v>
      </c>
      <c r="C132">
        <v>24.9</v>
      </c>
      <c r="D132">
        <v>18.7</v>
      </c>
      <c r="E132">
        <v>14.6</v>
      </c>
      <c r="F132">
        <v>14.6</v>
      </c>
      <c r="G132">
        <v>20.3</v>
      </c>
      <c r="H132">
        <v>20.2</v>
      </c>
    </row>
    <row r="133" spans="1:8" ht="15">
      <c r="A133" s="1">
        <v>42555.39690972222</v>
      </c>
      <c r="B133">
        <v>1230046</v>
      </c>
      <c r="C133">
        <v>24.8</v>
      </c>
      <c r="D133">
        <v>18.8</v>
      </c>
      <c r="E133">
        <v>14.8</v>
      </c>
      <c r="F133">
        <v>14.8</v>
      </c>
      <c r="G133">
        <v>20.3</v>
      </c>
      <c r="H133">
        <v>20.1</v>
      </c>
    </row>
    <row r="134" spans="1:8" ht="15">
      <c r="A134" s="1">
        <v>42555.397141203706</v>
      </c>
      <c r="B134">
        <v>1230047</v>
      </c>
      <c r="C134">
        <v>24.8</v>
      </c>
      <c r="D134">
        <v>18.8</v>
      </c>
      <c r="E134">
        <v>15</v>
      </c>
      <c r="F134">
        <v>14.9</v>
      </c>
      <c r="G134">
        <v>20.2</v>
      </c>
      <c r="H134">
        <v>20.1</v>
      </c>
    </row>
    <row r="135" spans="1:8" ht="15">
      <c r="A135" s="1">
        <v>42555.397372685184</v>
      </c>
      <c r="B135">
        <v>1230048</v>
      </c>
      <c r="C135">
        <v>24.7</v>
      </c>
      <c r="D135">
        <v>18.7</v>
      </c>
      <c r="E135">
        <v>15.1</v>
      </c>
      <c r="F135">
        <v>15</v>
      </c>
      <c r="G135">
        <v>20.1</v>
      </c>
      <c r="H135">
        <v>20.1</v>
      </c>
    </row>
    <row r="136" spans="1:8" ht="15">
      <c r="A136" s="1">
        <v>42555.39761574074</v>
      </c>
      <c r="B136">
        <v>1230049</v>
      </c>
      <c r="C136">
        <v>24.6</v>
      </c>
      <c r="D136">
        <v>18.6</v>
      </c>
      <c r="E136">
        <v>15.3</v>
      </c>
      <c r="F136">
        <v>15.1</v>
      </c>
      <c r="G136">
        <v>20</v>
      </c>
      <c r="H136">
        <v>20</v>
      </c>
    </row>
    <row r="137" spans="1:8" ht="15">
      <c r="A137" s="1">
        <v>42555.39784722222</v>
      </c>
      <c r="B137">
        <v>1230050</v>
      </c>
      <c r="C137">
        <v>24.6</v>
      </c>
      <c r="D137">
        <v>18.6</v>
      </c>
      <c r="E137">
        <v>15.4</v>
      </c>
      <c r="F137">
        <v>15.3</v>
      </c>
      <c r="G137">
        <v>19.9</v>
      </c>
      <c r="H137">
        <v>20</v>
      </c>
    </row>
    <row r="138" spans="1:8" ht="15">
      <c r="A138" s="1">
        <v>42555.39807870371</v>
      </c>
      <c r="B138">
        <v>1230051</v>
      </c>
      <c r="C138">
        <v>24.6</v>
      </c>
      <c r="D138">
        <v>18.7</v>
      </c>
      <c r="E138">
        <v>15.5</v>
      </c>
      <c r="F138">
        <v>15.3</v>
      </c>
      <c r="G138">
        <v>19.8</v>
      </c>
      <c r="H138">
        <v>20</v>
      </c>
    </row>
    <row r="139" spans="1:8" ht="15">
      <c r="A139" s="1">
        <v>42555.39832175926</v>
      </c>
      <c r="B139">
        <v>1230052</v>
      </c>
      <c r="C139">
        <v>24.5</v>
      </c>
      <c r="D139">
        <v>18.6</v>
      </c>
      <c r="E139">
        <v>15.6</v>
      </c>
      <c r="F139">
        <v>15.5</v>
      </c>
      <c r="G139">
        <v>19.8</v>
      </c>
      <c r="H139">
        <v>19.9</v>
      </c>
    </row>
    <row r="140" spans="1:8" ht="15">
      <c r="A140" s="1">
        <v>42555.39855324074</v>
      </c>
      <c r="B140">
        <v>1230053</v>
      </c>
      <c r="C140">
        <v>24.5</v>
      </c>
      <c r="D140">
        <v>18.6</v>
      </c>
      <c r="E140">
        <v>15.7</v>
      </c>
      <c r="F140">
        <v>15.5</v>
      </c>
      <c r="G140">
        <v>19.8</v>
      </c>
      <c r="H140">
        <v>19.9</v>
      </c>
    </row>
    <row r="141" spans="1:8" ht="15">
      <c r="A141" s="1">
        <v>42555.39878472222</v>
      </c>
      <c r="B141">
        <v>1230054</v>
      </c>
      <c r="C141">
        <v>24.4</v>
      </c>
      <c r="D141">
        <v>18.5</v>
      </c>
      <c r="E141">
        <v>15.8</v>
      </c>
      <c r="F141">
        <v>15.6</v>
      </c>
      <c r="G141">
        <v>19.7</v>
      </c>
      <c r="H141">
        <v>19.8</v>
      </c>
    </row>
    <row r="142" spans="1:8" ht="15">
      <c r="A142" s="1">
        <v>42555.39902777778</v>
      </c>
      <c r="B142">
        <v>1230055</v>
      </c>
      <c r="C142">
        <v>24.3</v>
      </c>
      <c r="D142">
        <v>18.5</v>
      </c>
      <c r="E142">
        <v>15.8</v>
      </c>
      <c r="F142">
        <v>15.6</v>
      </c>
      <c r="G142">
        <v>19.7</v>
      </c>
      <c r="H142">
        <v>19.8</v>
      </c>
    </row>
    <row r="143" spans="1:8" ht="15">
      <c r="A143" s="1">
        <v>42555.39925925926</v>
      </c>
      <c r="B143">
        <v>1230056</v>
      </c>
      <c r="C143">
        <v>24.3</v>
      </c>
      <c r="D143">
        <v>18.5</v>
      </c>
      <c r="E143">
        <v>15.9</v>
      </c>
      <c r="F143">
        <v>15.7</v>
      </c>
      <c r="G143">
        <v>19.8</v>
      </c>
      <c r="H143">
        <v>19.8</v>
      </c>
    </row>
    <row r="144" spans="1:8" ht="15">
      <c r="A144" s="1">
        <v>42555.39949074074</v>
      </c>
      <c r="B144">
        <v>1230057</v>
      </c>
      <c r="C144">
        <v>24.3</v>
      </c>
      <c r="D144">
        <v>18.6</v>
      </c>
      <c r="E144">
        <v>16</v>
      </c>
      <c r="F144">
        <v>15.8</v>
      </c>
      <c r="G144">
        <v>20.1</v>
      </c>
      <c r="H144">
        <v>19.9</v>
      </c>
    </row>
    <row r="145" spans="1:8" ht="15">
      <c r="A145" s="1">
        <v>42555.399733796294</v>
      </c>
      <c r="B145">
        <v>1230058</v>
      </c>
      <c r="C145">
        <v>24.3</v>
      </c>
      <c r="D145">
        <v>18.6</v>
      </c>
      <c r="E145">
        <v>16</v>
      </c>
      <c r="F145">
        <v>15.8</v>
      </c>
      <c r="G145">
        <v>20.2</v>
      </c>
      <c r="H145">
        <v>19.8</v>
      </c>
    </row>
    <row r="146" spans="1:8" ht="15">
      <c r="A146" s="1">
        <v>42555.39996527778</v>
      </c>
      <c r="B146">
        <v>1230059</v>
      </c>
      <c r="C146">
        <v>24.2</v>
      </c>
      <c r="D146">
        <v>18.7</v>
      </c>
      <c r="E146">
        <v>16</v>
      </c>
      <c r="F146">
        <v>15.8</v>
      </c>
      <c r="G146">
        <v>20.3</v>
      </c>
      <c r="H146">
        <v>19.8</v>
      </c>
    </row>
    <row r="147" spans="1:8" ht="15">
      <c r="A147" s="1">
        <v>42555.400196759256</v>
      </c>
      <c r="B147">
        <v>1230060</v>
      </c>
      <c r="C147">
        <v>24.2</v>
      </c>
      <c r="D147">
        <v>18.7</v>
      </c>
      <c r="E147">
        <v>16.1</v>
      </c>
      <c r="F147">
        <v>15.9</v>
      </c>
      <c r="G147">
        <v>20.4</v>
      </c>
      <c r="H147">
        <v>19.9</v>
      </c>
    </row>
    <row r="148" spans="1:8" ht="15">
      <c r="A148" s="1">
        <v>42555.40043981482</v>
      </c>
      <c r="B148">
        <v>1230061</v>
      </c>
      <c r="C148">
        <v>24.1</v>
      </c>
      <c r="D148">
        <v>18.6</v>
      </c>
      <c r="E148">
        <v>16.1</v>
      </c>
      <c r="F148">
        <v>16</v>
      </c>
      <c r="G148">
        <v>20.3</v>
      </c>
      <c r="H148">
        <v>20</v>
      </c>
    </row>
    <row r="149" spans="1:8" ht="15">
      <c r="A149" s="1">
        <v>42555.40068287037</v>
      </c>
      <c r="B149">
        <v>1230062</v>
      </c>
      <c r="C149">
        <v>24.1</v>
      </c>
      <c r="D149">
        <v>18.6</v>
      </c>
      <c r="E149">
        <v>16.1</v>
      </c>
      <c r="F149">
        <v>16</v>
      </c>
      <c r="G149">
        <v>20.1</v>
      </c>
      <c r="H149">
        <v>20</v>
      </c>
    </row>
    <row r="150" spans="1:8" ht="15">
      <c r="A150" s="1">
        <v>42555.50204861111</v>
      </c>
      <c r="B150">
        <v>1230063</v>
      </c>
      <c r="C150">
        <v>23</v>
      </c>
      <c r="D150">
        <v>23.3</v>
      </c>
      <c r="E150">
        <v>19.8</v>
      </c>
      <c r="F150">
        <v>25.3</v>
      </c>
      <c r="G150">
        <v>21.6</v>
      </c>
      <c r="H150">
        <v>23.6</v>
      </c>
    </row>
    <row r="151" spans="1:8" ht="15">
      <c r="A151" s="1">
        <v>42555.502280092594</v>
      </c>
      <c r="B151">
        <v>1230064</v>
      </c>
      <c r="C151">
        <v>23</v>
      </c>
      <c r="D151">
        <v>23.3</v>
      </c>
      <c r="E151">
        <v>19.8</v>
      </c>
      <c r="F151">
        <v>25.1</v>
      </c>
      <c r="G151">
        <v>21.7</v>
      </c>
      <c r="H151">
        <v>24.8</v>
      </c>
    </row>
    <row r="152" spans="1:8" ht="15">
      <c r="A152" s="1">
        <v>42555.50251157407</v>
      </c>
      <c r="B152">
        <v>1230065</v>
      </c>
      <c r="C152">
        <v>22.9</v>
      </c>
      <c r="D152">
        <v>23.3</v>
      </c>
      <c r="E152">
        <v>19.9</v>
      </c>
      <c r="F152">
        <v>25.1</v>
      </c>
      <c r="G152">
        <v>21.8</v>
      </c>
      <c r="H152">
        <v>25.5</v>
      </c>
    </row>
    <row r="153" spans="1:8" ht="15">
      <c r="A153" s="1">
        <v>42555.502754629626</v>
      </c>
      <c r="B153">
        <v>1230066</v>
      </c>
      <c r="C153">
        <v>22.9</v>
      </c>
      <c r="D153">
        <v>23.2</v>
      </c>
      <c r="E153">
        <v>19.9</v>
      </c>
      <c r="F153">
        <v>25</v>
      </c>
      <c r="G153">
        <v>21.7</v>
      </c>
      <c r="H153">
        <v>25.8</v>
      </c>
    </row>
    <row r="154" spans="1:8" ht="15">
      <c r="A154" s="1">
        <v>42555.50298611111</v>
      </c>
      <c r="B154">
        <v>1230067</v>
      </c>
      <c r="C154">
        <v>22.9</v>
      </c>
      <c r="D154">
        <v>23.2</v>
      </c>
      <c r="E154">
        <v>19.9</v>
      </c>
      <c r="F154">
        <v>25</v>
      </c>
      <c r="G154">
        <v>21.6</v>
      </c>
      <c r="H154">
        <v>26</v>
      </c>
    </row>
    <row r="155" spans="1:8" ht="15">
      <c r="A155" s="1">
        <v>42555.503217592595</v>
      </c>
      <c r="B155">
        <v>1230068</v>
      </c>
      <c r="C155">
        <v>22.8</v>
      </c>
      <c r="D155">
        <v>23.1</v>
      </c>
      <c r="E155">
        <v>19.9</v>
      </c>
      <c r="F155">
        <v>24.9</v>
      </c>
      <c r="G155">
        <v>21.6</v>
      </c>
      <c r="H155">
        <v>26.1</v>
      </c>
    </row>
    <row r="156" spans="1:8" ht="15">
      <c r="A156" s="1">
        <v>42555.50346064815</v>
      </c>
      <c r="B156">
        <v>1230069</v>
      </c>
      <c r="C156">
        <v>22.8</v>
      </c>
      <c r="D156">
        <v>23.1</v>
      </c>
      <c r="E156">
        <v>19.9</v>
      </c>
      <c r="F156">
        <v>24.8</v>
      </c>
      <c r="G156">
        <v>21.7</v>
      </c>
      <c r="H156">
        <v>26.2</v>
      </c>
    </row>
    <row r="157" spans="1:8" ht="15">
      <c r="A157" s="1">
        <v>42555.50369212963</v>
      </c>
      <c r="B157">
        <v>1230070</v>
      </c>
      <c r="C157">
        <v>22.8</v>
      </c>
      <c r="D157">
        <v>23.1</v>
      </c>
      <c r="E157">
        <v>19.9</v>
      </c>
      <c r="F157">
        <v>24.8</v>
      </c>
      <c r="G157">
        <v>21.8</v>
      </c>
      <c r="H157">
        <v>26.2</v>
      </c>
    </row>
    <row r="158" spans="1:8" ht="15">
      <c r="A158" s="1">
        <v>42555.50392361111</v>
      </c>
      <c r="B158">
        <v>1230071</v>
      </c>
      <c r="C158">
        <v>22.9</v>
      </c>
      <c r="D158">
        <v>23.1</v>
      </c>
      <c r="E158">
        <v>19.9</v>
      </c>
      <c r="F158">
        <v>24.7</v>
      </c>
      <c r="G158">
        <v>21.7</v>
      </c>
      <c r="H158">
        <v>26.2</v>
      </c>
    </row>
    <row r="159" spans="1:8" ht="15">
      <c r="A159" s="1">
        <v>42555.504166666666</v>
      </c>
      <c r="B159">
        <v>1230072</v>
      </c>
      <c r="C159">
        <v>22.9</v>
      </c>
      <c r="D159">
        <v>23.1</v>
      </c>
      <c r="E159">
        <v>19.9</v>
      </c>
      <c r="F159">
        <v>24.6</v>
      </c>
      <c r="G159">
        <v>21.7</v>
      </c>
      <c r="H159">
        <v>26.3</v>
      </c>
    </row>
    <row r="160" spans="1:8" ht="15">
      <c r="A160" s="1">
        <v>42555.50439814815</v>
      </c>
      <c r="B160">
        <v>1230073</v>
      </c>
      <c r="C160">
        <v>22.9</v>
      </c>
      <c r="D160">
        <v>23.1</v>
      </c>
      <c r="E160">
        <v>19.9</v>
      </c>
      <c r="F160">
        <v>24.6</v>
      </c>
      <c r="G160">
        <v>21.7</v>
      </c>
      <c r="H160">
        <v>26.3</v>
      </c>
    </row>
    <row r="161" spans="1:8" ht="15">
      <c r="A161" s="1">
        <v>42555.50462962963</v>
      </c>
      <c r="B161">
        <v>1230074</v>
      </c>
      <c r="C161">
        <v>22.9</v>
      </c>
      <c r="D161">
        <v>23.1</v>
      </c>
      <c r="E161">
        <v>19.9</v>
      </c>
      <c r="F161">
        <v>24.6</v>
      </c>
      <c r="G161">
        <v>21.7</v>
      </c>
      <c r="H161">
        <v>26.3</v>
      </c>
    </row>
    <row r="162" spans="1:8" ht="15">
      <c r="A162" s="1">
        <v>42555.50487268518</v>
      </c>
      <c r="B162">
        <v>1230075</v>
      </c>
      <c r="C162">
        <v>22.9</v>
      </c>
      <c r="D162">
        <v>23</v>
      </c>
      <c r="E162">
        <v>19.9</v>
      </c>
      <c r="F162">
        <v>24.5</v>
      </c>
      <c r="G162">
        <v>21.8</v>
      </c>
      <c r="H162">
        <v>26.3</v>
      </c>
    </row>
    <row r="163" spans="1:8" ht="15">
      <c r="A163" s="1">
        <v>42555.50510416667</v>
      </c>
      <c r="B163">
        <v>1230076</v>
      </c>
      <c r="C163">
        <v>23</v>
      </c>
      <c r="D163">
        <v>23</v>
      </c>
      <c r="E163">
        <v>19.9</v>
      </c>
      <c r="F163">
        <v>24.5</v>
      </c>
      <c r="G163">
        <v>21.8</v>
      </c>
      <c r="H163">
        <v>26.2</v>
      </c>
    </row>
    <row r="164" spans="1:8" ht="15">
      <c r="A164" s="1">
        <v>42555.50533564815</v>
      </c>
      <c r="B164">
        <v>1230077</v>
      </c>
      <c r="C164">
        <v>23</v>
      </c>
      <c r="D164">
        <v>23.1</v>
      </c>
      <c r="E164">
        <v>19.9</v>
      </c>
      <c r="F164">
        <v>24.4</v>
      </c>
      <c r="G164">
        <v>21.9</v>
      </c>
      <c r="H164">
        <v>26.3</v>
      </c>
    </row>
    <row r="165" spans="1:8" ht="15">
      <c r="A165" s="1">
        <v>42555.505578703705</v>
      </c>
      <c r="B165">
        <v>1230078</v>
      </c>
      <c r="C165">
        <v>23</v>
      </c>
      <c r="D165">
        <v>23</v>
      </c>
      <c r="E165">
        <v>20</v>
      </c>
      <c r="F165">
        <v>24.3</v>
      </c>
      <c r="G165">
        <v>21.8</v>
      </c>
      <c r="H165">
        <v>26.3</v>
      </c>
    </row>
    <row r="166" spans="1:8" ht="15">
      <c r="A166" s="1">
        <v>42555.50581018518</v>
      </c>
      <c r="B166">
        <v>1230079</v>
      </c>
      <c r="C166">
        <v>22.9</v>
      </c>
      <c r="D166">
        <v>23</v>
      </c>
      <c r="E166">
        <v>19.9</v>
      </c>
      <c r="F166">
        <v>24.3</v>
      </c>
      <c r="G166">
        <v>21.7</v>
      </c>
      <c r="H166">
        <v>26.3</v>
      </c>
    </row>
    <row r="167" spans="1:8" ht="15">
      <c r="A167" s="1">
        <v>42555.50604166667</v>
      </c>
      <c r="B167">
        <v>1230080</v>
      </c>
      <c r="C167">
        <v>23</v>
      </c>
      <c r="D167">
        <v>23</v>
      </c>
      <c r="E167">
        <v>20.2</v>
      </c>
      <c r="F167">
        <v>24.3</v>
      </c>
      <c r="G167">
        <v>21.7</v>
      </c>
      <c r="H167">
        <v>25.8</v>
      </c>
    </row>
    <row r="168" spans="1:8" ht="15">
      <c r="A168" s="1">
        <v>42555.50628472222</v>
      </c>
      <c r="B168">
        <v>1230081</v>
      </c>
      <c r="C168">
        <v>23</v>
      </c>
      <c r="D168">
        <v>23</v>
      </c>
      <c r="E168">
        <v>24.1</v>
      </c>
      <c r="F168">
        <v>24.4</v>
      </c>
      <c r="G168">
        <v>21.7</v>
      </c>
      <c r="H168">
        <v>26.1</v>
      </c>
    </row>
    <row r="169" spans="1:8" ht="15">
      <c r="A169" s="1">
        <v>42555.506516203706</v>
      </c>
      <c r="B169">
        <v>1230082</v>
      </c>
      <c r="C169">
        <v>23</v>
      </c>
      <c r="D169">
        <v>23</v>
      </c>
      <c r="E169">
        <v>30</v>
      </c>
      <c r="F169">
        <v>25</v>
      </c>
      <c r="G169">
        <v>21.7</v>
      </c>
      <c r="H169">
        <v>26.4</v>
      </c>
    </row>
    <row r="170" spans="1:8" ht="15">
      <c r="A170" s="1">
        <v>42555.506747685184</v>
      </c>
      <c r="B170">
        <v>1230083</v>
      </c>
      <c r="C170">
        <v>22.9</v>
      </c>
      <c r="D170">
        <v>23</v>
      </c>
      <c r="E170">
        <v>31.6</v>
      </c>
      <c r="F170">
        <v>29</v>
      </c>
      <c r="G170">
        <v>21.7</v>
      </c>
      <c r="H170">
        <v>26.6</v>
      </c>
    </row>
    <row r="171" spans="1:8" ht="15">
      <c r="A171" s="1">
        <v>42555.50699074074</v>
      </c>
      <c r="B171">
        <v>1230084</v>
      </c>
      <c r="C171">
        <v>22.8</v>
      </c>
      <c r="D171">
        <v>23</v>
      </c>
      <c r="E171">
        <v>32.3</v>
      </c>
      <c r="F171">
        <v>30.6</v>
      </c>
      <c r="G171">
        <v>21.8</v>
      </c>
      <c r="H171">
        <v>26.6</v>
      </c>
    </row>
    <row r="172" spans="1:8" ht="15">
      <c r="A172" s="1">
        <v>42555.50722222222</v>
      </c>
      <c r="B172">
        <v>1230085</v>
      </c>
      <c r="C172">
        <v>22.8</v>
      </c>
      <c r="D172">
        <v>23</v>
      </c>
      <c r="E172">
        <v>31.5</v>
      </c>
      <c r="F172">
        <v>30.6</v>
      </c>
      <c r="G172">
        <v>21.8</v>
      </c>
      <c r="H172">
        <v>26.6</v>
      </c>
    </row>
    <row r="173" spans="1:8" ht="15">
      <c r="A173" s="1">
        <v>42555.50745370371</v>
      </c>
      <c r="B173">
        <v>1230086</v>
      </c>
      <c r="C173">
        <v>22.8</v>
      </c>
      <c r="D173">
        <v>23</v>
      </c>
      <c r="E173">
        <v>31.2</v>
      </c>
      <c r="F173">
        <v>30.5</v>
      </c>
      <c r="G173">
        <v>21.9</v>
      </c>
      <c r="H173">
        <v>26.6</v>
      </c>
    </row>
    <row r="174" spans="1:8" ht="15">
      <c r="A174" s="1">
        <v>42555.50769675926</v>
      </c>
      <c r="B174">
        <v>1230087</v>
      </c>
      <c r="C174">
        <v>22.7</v>
      </c>
      <c r="D174">
        <v>22.9</v>
      </c>
      <c r="E174">
        <v>30.7</v>
      </c>
      <c r="F174">
        <v>30.3</v>
      </c>
      <c r="G174">
        <v>21.9</v>
      </c>
      <c r="H174">
        <v>26.8</v>
      </c>
    </row>
    <row r="175" spans="1:8" ht="15">
      <c r="A175" s="1">
        <v>42555.508472222224</v>
      </c>
      <c r="B175">
        <v>1230088</v>
      </c>
      <c r="C175">
        <v>22.6</v>
      </c>
      <c r="D175">
        <v>22.5</v>
      </c>
      <c r="E175">
        <v>22.4</v>
      </c>
      <c r="F175">
        <v>29.2</v>
      </c>
      <c r="G175">
        <v>22.2</v>
      </c>
      <c r="H175">
        <v>23.4</v>
      </c>
    </row>
    <row r="176" spans="1:8" ht="15">
      <c r="A176" s="1">
        <v>42555.5087037037</v>
      </c>
      <c r="B176">
        <v>1230089</v>
      </c>
      <c r="C176">
        <v>22.7</v>
      </c>
      <c r="D176">
        <v>22.5</v>
      </c>
      <c r="E176">
        <v>22.3</v>
      </c>
      <c r="F176">
        <v>28.9</v>
      </c>
      <c r="G176">
        <v>22.4</v>
      </c>
      <c r="H176">
        <v>23.1</v>
      </c>
    </row>
    <row r="177" spans="1:8" ht="15">
      <c r="A177" s="1">
        <v>42555.50894675926</v>
      </c>
      <c r="B177">
        <v>1230090</v>
      </c>
      <c r="C177">
        <v>22.7</v>
      </c>
      <c r="D177">
        <v>22.3</v>
      </c>
      <c r="E177">
        <v>22.3</v>
      </c>
      <c r="F177">
        <v>28.5</v>
      </c>
      <c r="G177">
        <v>22.4</v>
      </c>
      <c r="H177">
        <v>23</v>
      </c>
    </row>
    <row r="178" spans="1:8" ht="15">
      <c r="A178" s="1">
        <v>42555.50917824074</v>
      </c>
      <c r="B178">
        <v>1230091</v>
      </c>
      <c r="C178">
        <v>22.6</v>
      </c>
      <c r="D178">
        <v>22.3</v>
      </c>
      <c r="E178">
        <v>22.1</v>
      </c>
      <c r="F178">
        <v>28.1</v>
      </c>
      <c r="G178">
        <v>22.4</v>
      </c>
      <c r="H178">
        <v>22.7</v>
      </c>
    </row>
    <row r="179" spans="1:8" ht="15">
      <c r="A179" s="1">
        <v>42555.509409722225</v>
      </c>
      <c r="B179">
        <v>1230092</v>
      </c>
      <c r="C179">
        <v>22.5</v>
      </c>
      <c r="D179">
        <v>22.3</v>
      </c>
      <c r="E179">
        <v>22</v>
      </c>
      <c r="F179">
        <v>27.8</v>
      </c>
      <c r="G179">
        <v>22.4</v>
      </c>
      <c r="H179">
        <v>22.6</v>
      </c>
    </row>
    <row r="180" spans="1:8" ht="15">
      <c r="A180" s="1">
        <v>42555.50965277778</v>
      </c>
      <c r="B180">
        <v>1230093</v>
      </c>
      <c r="C180">
        <v>22.5</v>
      </c>
      <c r="D180">
        <v>22.1</v>
      </c>
      <c r="E180">
        <v>22</v>
      </c>
      <c r="F180">
        <v>27.5</v>
      </c>
      <c r="G180">
        <v>22.3</v>
      </c>
      <c r="H180">
        <v>22.5</v>
      </c>
    </row>
    <row r="181" spans="1:8" ht="15">
      <c r="A181" s="1">
        <v>42555.509884259256</v>
      </c>
      <c r="B181">
        <v>1230094</v>
      </c>
      <c r="C181">
        <v>22.7</v>
      </c>
      <c r="D181">
        <v>22.3</v>
      </c>
      <c r="E181">
        <v>21.9</v>
      </c>
      <c r="F181">
        <v>27.2</v>
      </c>
      <c r="G181">
        <v>22.5</v>
      </c>
      <c r="H181">
        <v>27.7</v>
      </c>
    </row>
    <row r="182" spans="1:8" ht="15">
      <c r="A182" s="1">
        <v>42555.51011574074</v>
      </c>
      <c r="B182">
        <v>1230095</v>
      </c>
      <c r="C182">
        <v>23.5</v>
      </c>
      <c r="D182">
        <v>22.3</v>
      </c>
      <c r="E182">
        <v>21.9</v>
      </c>
      <c r="F182">
        <v>26.9</v>
      </c>
      <c r="G182">
        <v>22.6</v>
      </c>
      <c r="H182">
        <v>26</v>
      </c>
    </row>
    <row r="183" spans="1:8" ht="15">
      <c r="A183" s="1">
        <v>42555.510358796295</v>
      </c>
      <c r="B183">
        <v>1230096</v>
      </c>
      <c r="C183">
        <v>23.9</v>
      </c>
      <c r="D183">
        <v>22.3</v>
      </c>
      <c r="E183">
        <v>21.9</v>
      </c>
      <c r="F183">
        <v>26.6</v>
      </c>
      <c r="G183">
        <v>22.8</v>
      </c>
      <c r="H183">
        <v>25</v>
      </c>
    </row>
    <row r="184" spans="1:8" ht="15">
      <c r="A184" s="1">
        <v>42555.51059027778</v>
      </c>
      <c r="B184">
        <v>1230097</v>
      </c>
      <c r="C184">
        <v>22.7</v>
      </c>
      <c r="D184">
        <v>22.4</v>
      </c>
      <c r="E184">
        <v>21.9</v>
      </c>
      <c r="F184">
        <v>26.5</v>
      </c>
      <c r="G184">
        <v>22.9</v>
      </c>
      <c r="H184">
        <v>23.5</v>
      </c>
    </row>
    <row r="185" spans="1:8" ht="15">
      <c r="A185" s="1">
        <v>42555.51082175926</v>
      </c>
      <c r="B185">
        <v>1230098</v>
      </c>
      <c r="C185">
        <v>22</v>
      </c>
      <c r="D185">
        <v>22.1</v>
      </c>
      <c r="E185">
        <v>24.1</v>
      </c>
      <c r="F185">
        <v>26.4</v>
      </c>
      <c r="G185">
        <v>22.8</v>
      </c>
      <c r="H185">
        <v>22.4</v>
      </c>
    </row>
    <row r="186" spans="1:8" ht="15">
      <c r="A186" s="1">
        <v>42555.51106481482</v>
      </c>
      <c r="B186">
        <v>1230099</v>
      </c>
      <c r="C186">
        <v>22</v>
      </c>
      <c r="D186">
        <v>22</v>
      </c>
      <c r="E186">
        <v>25.9</v>
      </c>
      <c r="F186">
        <v>26.3</v>
      </c>
      <c r="G186">
        <v>22.8</v>
      </c>
      <c r="H186">
        <v>21.9</v>
      </c>
    </row>
    <row r="187" spans="1:8" ht="15">
      <c r="A187" s="1">
        <v>42555.511296296296</v>
      </c>
      <c r="B187">
        <v>1230100</v>
      </c>
      <c r="C187">
        <v>21.7</v>
      </c>
      <c r="D187">
        <v>21.9</v>
      </c>
      <c r="E187">
        <v>25.9</v>
      </c>
      <c r="F187">
        <v>25.9</v>
      </c>
      <c r="G187">
        <v>22.7</v>
      </c>
      <c r="H187">
        <v>21.5</v>
      </c>
    </row>
    <row r="188" spans="1:8" ht="15">
      <c r="A188" s="1">
        <v>42555.51152777778</v>
      </c>
      <c r="B188">
        <v>1230101</v>
      </c>
      <c r="C188">
        <v>21.7</v>
      </c>
      <c r="D188">
        <v>21.8</v>
      </c>
      <c r="E188">
        <v>25.8</v>
      </c>
      <c r="F188">
        <v>25.6</v>
      </c>
      <c r="G188">
        <v>22.6</v>
      </c>
      <c r="H188">
        <v>21.1</v>
      </c>
    </row>
    <row r="189" spans="1:8" ht="15">
      <c r="A189" s="1">
        <v>42555.511770833335</v>
      </c>
      <c r="B189">
        <v>1230102</v>
      </c>
      <c r="C189">
        <v>21.6</v>
      </c>
      <c r="D189">
        <v>21.7</v>
      </c>
      <c r="E189">
        <v>25.5</v>
      </c>
      <c r="F189">
        <v>25.5</v>
      </c>
      <c r="G189">
        <v>22.6</v>
      </c>
      <c r="H189">
        <v>20.9</v>
      </c>
    </row>
    <row r="190" spans="1:8" ht="15">
      <c r="A190" s="1">
        <v>42555.51200231481</v>
      </c>
      <c r="B190">
        <v>1230103</v>
      </c>
      <c r="C190">
        <v>21.6</v>
      </c>
      <c r="D190">
        <v>21.6</v>
      </c>
      <c r="E190">
        <v>25.2</v>
      </c>
      <c r="F190">
        <v>25.3</v>
      </c>
      <c r="G190">
        <v>22.6</v>
      </c>
      <c r="H190">
        <v>20.8</v>
      </c>
    </row>
    <row r="191" spans="1:8" ht="15">
      <c r="A191" s="1">
        <v>42555.5122337963</v>
      </c>
      <c r="B191">
        <v>1230104</v>
      </c>
      <c r="C191">
        <v>21.5</v>
      </c>
      <c r="D191">
        <v>21.5</v>
      </c>
      <c r="E191">
        <v>24.9</v>
      </c>
      <c r="F191">
        <v>24.9</v>
      </c>
      <c r="G191">
        <v>22.6</v>
      </c>
      <c r="H191">
        <v>20.7</v>
      </c>
    </row>
    <row r="192" spans="1:8" ht="15">
      <c r="A192" s="1">
        <v>42555.51247685185</v>
      </c>
      <c r="B192">
        <v>1230105</v>
      </c>
      <c r="C192">
        <v>21.3</v>
      </c>
      <c r="D192">
        <v>21.4</v>
      </c>
      <c r="E192">
        <v>24.6</v>
      </c>
      <c r="F192">
        <v>24.6</v>
      </c>
      <c r="G192">
        <v>22.5</v>
      </c>
      <c r="H192">
        <v>20.6</v>
      </c>
    </row>
    <row r="193" spans="1:8" ht="15">
      <c r="A193" s="1">
        <v>42555.512708333335</v>
      </c>
      <c r="B193">
        <v>1230106</v>
      </c>
      <c r="C193">
        <v>21.1</v>
      </c>
      <c r="D193">
        <v>21.3</v>
      </c>
      <c r="E193">
        <v>24.3</v>
      </c>
      <c r="F193">
        <v>24.3</v>
      </c>
      <c r="G193">
        <v>22.3</v>
      </c>
      <c r="H193">
        <v>20.6</v>
      </c>
    </row>
    <row r="194" spans="1:8" ht="15">
      <c r="A194" s="1">
        <v>42555.51295138889</v>
      </c>
      <c r="B194">
        <v>1230107</v>
      </c>
      <c r="C194">
        <v>21.3</v>
      </c>
      <c r="D194">
        <v>21.4</v>
      </c>
      <c r="E194">
        <v>24.1</v>
      </c>
      <c r="F194">
        <v>24.1</v>
      </c>
      <c r="G194">
        <v>22.3</v>
      </c>
      <c r="H194">
        <v>20.5</v>
      </c>
    </row>
    <row r="195" spans="1:8" ht="15">
      <c r="A195" s="1">
        <v>42555.51318287037</v>
      </c>
      <c r="B195">
        <v>1230108</v>
      </c>
      <c r="C195">
        <v>21.5</v>
      </c>
      <c r="D195">
        <v>21.4</v>
      </c>
      <c r="E195">
        <v>30.8</v>
      </c>
      <c r="F195">
        <v>25.8</v>
      </c>
      <c r="G195">
        <v>22.6</v>
      </c>
      <c r="H195">
        <v>20.6</v>
      </c>
    </row>
    <row r="196" spans="1:8" ht="15">
      <c r="A196" s="1">
        <v>42555.51341435185</v>
      </c>
      <c r="B196">
        <v>1230109</v>
      </c>
      <c r="C196">
        <v>21.6</v>
      </c>
      <c r="D196">
        <v>21.5</v>
      </c>
      <c r="E196">
        <v>35</v>
      </c>
      <c r="F196">
        <v>32.2</v>
      </c>
      <c r="G196">
        <v>22.7</v>
      </c>
      <c r="H196">
        <v>20.5</v>
      </c>
    </row>
    <row r="197" spans="1:8" ht="15">
      <c r="A197" s="1">
        <v>42555.513657407406</v>
      </c>
      <c r="B197">
        <v>1230110</v>
      </c>
      <c r="C197">
        <v>21.7</v>
      </c>
      <c r="D197">
        <v>21.9</v>
      </c>
      <c r="E197">
        <v>36.8</v>
      </c>
      <c r="F197">
        <v>34.6</v>
      </c>
      <c r="G197">
        <v>22.8</v>
      </c>
      <c r="H197">
        <v>20.3</v>
      </c>
    </row>
    <row r="198" spans="1:8" ht="15">
      <c r="A198" s="1">
        <v>42555.51388888889</v>
      </c>
      <c r="B198">
        <v>1230111</v>
      </c>
      <c r="C198">
        <v>21.9</v>
      </c>
      <c r="D198">
        <v>22.1</v>
      </c>
      <c r="E198">
        <v>37.4</v>
      </c>
      <c r="F198">
        <v>36</v>
      </c>
      <c r="G198">
        <v>22.9</v>
      </c>
      <c r="H198">
        <v>20.2</v>
      </c>
    </row>
    <row r="199" spans="1:8" ht="15">
      <c r="A199" s="1">
        <v>42555.51412037037</v>
      </c>
      <c r="B199">
        <v>1230112</v>
      </c>
      <c r="C199">
        <v>21.8</v>
      </c>
      <c r="D199">
        <v>21.9</v>
      </c>
      <c r="E199">
        <v>37.1</v>
      </c>
      <c r="F199">
        <v>36.3</v>
      </c>
      <c r="G199">
        <v>23.3</v>
      </c>
      <c r="H199">
        <v>20.1</v>
      </c>
    </row>
    <row r="200" spans="1:8" ht="15">
      <c r="A200" s="1">
        <v>42555.51436342593</v>
      </c>
      <c r="B200">
        <v>1230113</v>
      </c>
      <c r="C200">
        <v>21.8</v>
      </c>
      <c r="D200">
        <v>21.8</v>
      </c>
      <c r="E200">
        <v>37.1</v>
      </c>
      <c r="F200">
        <v>36.3</v>
      </c>
      <c r="G200">
        <v>23.5</v>
      </c>
      <c r="H200">
        <v>20.1</v>
      </c>
    </row>
    <row r="201" spans="1:8" ht="15">
      <c r="A201" s="1">
        <v>42555.51459490741</v>
      </c>
      <c r="B201">
        <v>1230114</v>
      </c>
      <c r="C201">
        <v>21.9</v>
      </c>
      <c r="D201">
        <v>21.6</v>
      </c>
      <c r="E201">
        <v>37</v>
      </c>
      <c r="F201">
        <v>36.4</v>
      </c>
      <c r="G201">
        <v>23.6</v>
      </c>
      <c r="H201">
        <v>20.1</v>
      </c>
    </row>
    <row r="202" spans="1:8" ht="15">
      <c r="A202" s="1">
        <v>42555.51482638889</v>
      </c>
      <c r="B202">
        <v>1230115</v>
      </c>
      <c r="C202">
        <v>22</v>
      </c>
      <c r="D202">
        <v>21.6</v>
      </c>
      <c r="E202">
        <v>37</v>
      </c>
      <c r="F202">
        <v>36.4</v>
      </c>
      <c r="G202">
        <v>23.4</v>
      </c>
      <c r="H202">
        <v>20.1</v>
      </c>
    </row>
    <row r="203" spans="1:8" ht="15">
      <c r="A203" s="1">
        <v>42555.515069444446</v>
      </c>
      <c r="B203">
        <v>1230116</v>
      </c>
      <c r="C203">
        <v>22</v>
      </c>
      <c r="D203">
        <v>21.6</v>
      </c>
      <c r="E203">
        <v>36.9</v>
      </c>
      <c r="F203">
        <v>36.3</v>
      </c>
      <c r="G203">
        <v>23.5</v>
      </c>
      <c r="H203">
        <v>20.1</v>
      </c>
    </row>
    <row r="204" spans="1:8" ht="15">
      <c r="A204" s="1">
        <v>42555.51530092592</v>
      </c>
      <c r="B204">
        <v>1230117</v>
      </c>
      <c r="C204">
        <v>22</v>
      </c>
      <c r="D204">
        <v>21.5</v>
      </c>
      <c r="E204">
        <v>36.7</v>
      </c>
      <c r="F204">
        <v>36.3</v>
      </c>
      <c r="G204">
        <v>23.5</v>
      </c>
      <c r="H204">
        <v>20.1</v>
      </c>
    </row>
    <row r="205" spans="1:8" ht="15">
      <c r="A205" s="1">
        <v>42555.51553240741</v>
      </c>
      <c r="B205">
        <v>1230118</v>
      </c>
      <c r="C205">
        <v>22</v>
      </c>
      <c r="D205">
        <v>21.5</v>
      </c>
      <c r="E205">
        <v>25.6</v>
      </c>
      <c r="F205">
        <v>35.1</v>
      </c>
      <c r="G205">
        <v>23.3</v>
      </c>
      <c r="H205">
        <v>20.1</v>
      </c>
    </row>
    <row r="206" spans="1:8" ht="15">
      <c r="A206" s="1">
        <v>42555.51577546296</v>
      </c>
      <c r="B206">
        <v>1230119</v>
      </c>
      <c r="C206">
        <v>21.9</v>
      </c>
      <c r="D206">
        <v>21.5</v>
      </c>
      <c r="E206">
        <v>17.8</v>
      </c>
      <c r="F206">
        <v>22.2</v>
      </c>
      <c r="G206">
        <v>23.3</v>
      </c>
      <c r="H206">
        <v>20.1</v>
      </c>
    </row>
    <row r="207" spans="1:8" ht="15">
      <c r="A207" s="1">
        <v>42555.51600694445</v>
      </c>
      <c r="B207">
        <v>1230120</v>
      </c>
      <c r="C207">
        <v>22</v>
      </c>
      <c r="D207">
        <v>21.4</v>
      </c>
      <c r="E207">
        <v>15.3</v>
      </c>
      <c r="F207">
        <v>18.1</v>
      </c>
      <c r="G207">
        <v>23.3</v>
      </c>
      <c r="H207">
        <v>20.1</v>
      </c>
    </row>
    <row r="208" spans="1:8" ht="15">
      <c r="A208" s="1">
        <v>42555.516238425924</v>
      </c>
      <c r="B208">
        <v>1230121</v>
      </c>
      <c r="C208">
        <v>21.9</v>
      </c>
      <c r="D208">
        <v>21.3</v>
      </c>
      <c r="E208">
        <v>14.5</v>
      </c>
      <c r="F208">
        <v>16</v>
      </c>
      <c r="G208">
        <v>23.1</v>
      </c>
      <c r="H208">
        <v>20.1</v>
      </c>
    </row>
    <row r="209" spans="1:8" ht="15">
      <c r="A209" s="1">
        <v>42555.51648148148</v>
      </c>
      <c r="B209">
        <v>1230122</v>
      </c>
      <c r="C209">
        <v>21.8</v>
      </c>
      <c r="D209">
        <v>21.2</v>
      </c>
      <c r="E209">
        <v>14.1</v>
      </c>
      <c r="F209">
        <v>15.1</v>
      </c>
      <c r="G209">
        <v>23.2</v>
      </c>
      <c r="H209">
        <v>20</v>
      </c>
    </row>
    <row r="210" spans="1:8" ht="15">
      <c r="A210" s="1">
        <v>42555.51671296296</v>
      </c>
      <c r="B210">
        <v>1230123</v>
      </c>
      <c r="C210">
        <v>21.8</v>
      </c>
      <c r="D210">
        <v>21.2</v>
      </c>
      <c r="E210">
        <v>13.8</v>
      </c>
      <c r="F210">
        <v>14.6</v>
      </c>
      <c r="G210">
        <v>23.1</v>
      </c>
      <c r="H210">
        <v>20</v>
      </c>
    </row>
    <row r="211" spans="1:8" ht="15">
      <c r="A211" s="1">
        <v>42555.51694444445</v>
      </c>
      <c r="B211">
        <v>1230124</v>
      </c>
      <c r="C211">
        <v>21.8</v>
      </c>
      <c r="D211">
        <v>21.1</v>
      </c>
      <c r="E211">
        <v>13.7</v>
      </c>
      <c r="F211">
        <v>14.3</v>
      </c>
      <c r="G211">
        <v>22.9</v>
      </c>
      <c r="H211">
        <v>20.1</v>
      </c>
    </row>
    <row r="212" spans="1:8" ht="15">
      <c r="A212" s="1">
        <v>42555.5171875</v>
      </c>
      <c r="B212">
        <v>1230125</v>
      </c>
      <c r="C212">
        <v>21.8</v>
      </c>
      <c r="D212">
        <v>21.1</v>
      </c>
      <c r="E212">
        <v>13.6</v>
      </c>
      <c r="F212">
        <v>14.2</v>
      </c>
      <c r="G212">
        <v>22.8</v>
      </c>
      <c r="H212">
        <v>20.1</v>
      </c>
    </row>
    <row r="213" spans="1:8" ht="15">
      <c r="A213" s="1">
        <v>42555.51741898148</v>
      </c>
      <c r="B213">
        <v>1230126</v>
      </c>
      <c r="C213">
        <v>21.7</v>
      </c>
      <c r="D213">
        <v>21</v>
      </c>
      <c r="E213">
        <v>35.1</v>
      </c>
      <c r="F213">
        <v>26.6</v>
      </c>
      <c r="G213">
        <v>22.8</v>
      </c>
      <c r="H213">
        <v>20</v>
      </c>
    </row>
    <row r="214" spans="1:8" ht="15">
      <c r="A214" s="1">
        <v>42555.51765046296</v>
      </c>
      <c r="B214">
        <v>1230127</v>
      </c>
      <c r="C214">
        <v>21.8</v>
      </c>
      <c r="D214">
        <v>21.5</v>
      </c>
      <c r="E214">
        <v>36.8</v>
      </c>
      <c r="F214">
        <v>33.5</v>
      </c>
      <c r="G214">
        <v>22.8</v>
      </c>
      <c r="H214">
        <v>20</v>
      </c>
    </row>
    <row r="215" spans="1:8" ht="15">
      <c r="A215" s="1">
        <v>42555.51789351852</v>
      </c>
      <c r="B215">
        <v>1230128</v>
      </c>
      <c r="C215">
        <v>21.7</v>
      </c>
      <c r="D215">
        <v>21.8</v>
      </c>
      <c r="E215">
        <v>37.8</v>
      </c>
      <c r="F215">
        <v>35.8</v>
      </c>
      <c r="G215">
        <v>22.9</v>
      </c>
      <c r="H215">
        <v>20</v>
      </c>
    </row>
    <row r="216" spans="1:8" ht="15">
      <c r="A216" s="1">
        <v>42555.518125</v>
      </c>
      <c r="B216">
        <v>1230129</v>
      </c>
      <c r="C216">
        <v>21.6</v>
      </c>
      <c r="D216">
        <v>22</v>
      </c>
      <c r="E216">
        <v>38.1</v>
      </c>
      <c r="F216">
        <v>36.8</v>
      </c>
      <c r="G216">
        <v>22.9</v>
      </c>
      <c r="H216">
        <v>20</v>
      </c>
    </row>
    <row r="217" spans="1:8" ht="15">
      <c r="A217" s="1">
        <v>42555.51835648148</v>
      </c>
      <c r="B217">
        <v>1230130</v>
      </c>
      <c r="C217">
        <v>21.6</v>
      </c>
      <c r="D217">
        <v>22</v>
      </c>
      <c r="E217">
        <v>37.9</v>
      </c>
      <c r="F217">
        <v>37</v>
      </c>
      <c r="G217">
        <v>23</v>
      </c>
      <c r="H217">
        <v>20</v>
      </c>
    </row>
    <row r="218" spans="1:8" ht="15">
      <c r="A218" s="1">
        <v>42555.518599537034</v>
      </c>
      <c r="B218">
        <v>1230131</v>
      </c>
      <c r="C218">
        <v>21.8</v>
      </c>
      <c r="D218">
        <v>21.6</v>
      </c>
      <c r="E218">
        <v>37.5</v>
      </c>
      <c r="F218">
        <v>36.8</v>
      </c>
      <c r="G218">
        <v>22.9</v>
      </c>
      <c r="H218">
        <v>20</v>
      </c>
    </row>
    <row r="219" spans="1:8" ht="15">
      <c r="A219" s="1">
        <v>42555.51883101852</v>
      </c>
      <c r="B219">
        <v>1230132</v>
      </c>
      <c r="C219">
        <v>22</v>
      </c>
      <c r="D219">
        <v>21.5</v>
      </c>
      <c r="E219">
        <v>37.3</v>
      </c>
      <c r="F219">
        <v>36.6</v>
      </c>
      <c r="G219">
        <v>23</v>
      </c>
      <c r="H219">
        <v>20</v>
      </c>
    </row>
    <row r="220" spans="1:8" ht="15">
      <c r="A220" s="1">
        <v>42555.5190625</v>
      </c>
      <c r="B220">
        <v>1230133</v>
      </c>
      <c r="C220">
        <v>22</v>
      </c>
      <c r="D220">
        <v>21.4</v>
      </c>
      <c r="E220">
        <v>37</v>
      </c>
      <c r="F220">
        <v>36.5</v>
      </c>
      <c r="G220">
        <v>23.1</v>
      </c>
      <c r="H220">
        <v>20</v>
      </c>
    </row>
    <row r="221" spans="1:8" ht="15">
      <c r="A221" s="1">
        <v>42555.51930555556</v>
      </c>
      <c r="B221">
        <v>1230134</v>
      </c>
      <c r="C221">
        <v>22</v>
      </c>
      <c r="D221">
        <v>21.4</v>
      </c>
      <c r="E221">
        <v>36.9</v>
      </c>
      <c r="F221">
        <v>36.3</v>
      </c>
      <c r="G221">
        <v>23</v>
      </c>
      <c r="H221">
        <v>20</v>
      </c>
    </row>
    <row r="222" spans="1:8" ht="15">
      <c r="A222" s="1">
        <v>42555.519537037035</v>
      </c>
      <c r="B222">
        <v>1230135</v>
      </c>
      <c r="C222">
        <v>22</v>
      </c>
      <c r="D222">
        <v>21.4</v>
      </c>
      <c r="E222">
        <v>36.8</v>
      </c>
      <c r="F222">
        <v>36.3</v>
      </c>
      <c r="G222">
        <v>23.1</v>
      </c>
      <c r="H222">
        <v>20.1</v>
      </c>
    </row>
    <row r="223" spans="1:8" ht="15">
      <c r="A223" s="1">
        <v>42555.51976851852</v>
      </c>
      <c r="B223">
        <v>1230136</v>
      </c>
      <c r="C223">
        <v>21.8</v>
      </c>
      <c r="D223">
        <v>21.4</v>
      </c>
      <c r="E223">
        <v>36.7</v>
      </c>
      <c r="F223">
        <v>36.2</v>
      </c>
      <c r="G223">
        <v>23</v>
      </c>
      <c r="H223">
        <v>20.1</v>
      </c>
    </row>
    <row r="224" spans="1:8" ht="15">
      <c r="A224" s="1">
        <v>42555.52001157407</v>
      </c>
      <c r="B224">
        <v>1230137</v>
      </c>
      <c r="C224">
        <v>21.9</v>
      </c>
      <c r="D224">
        <v>21.4</v>
      </c>
      <c r="E224">
        <v>36.5</v>
      </c>
      <c r="F224">
        <v>36.1</v>
      </c>
      <c r="G224">
        <v>23</v>
      </c>
      <c r="H224">
        <v>20.1</v>
      </c>
    </row>
    <row r="225" spans="1:8" ht="15">
      <c r="A225" s="1">
        <v>42555.52024305556</v>
      </c>
      <c r="B225">
        <v>1230138</v>
      </c>
      <c r="C225">
        <v>22</v>
      </c>
      <c r="D225">
        <v>21.3</v>
      </c>
      <c r="E225">
        <v>36.4</v>
      </c>
      <c r="F225">
        <v>36</v>
      </c>
      <c r="G225">
        <v>23</v>
      </c>
      <c r="H225">
        <v>20.1</v>
      </c>
    </row>
    <row r="226" spans="1:8" ht="15">
      <c r="A226" s="1">
        <v>42555.520474537036</v>
      </c>
      <c r="B226">
        <v>1230139</v>
      </c>
      <c r="C226">
        <v>21.9</v>
      </c>
      <c r="D226">
        <v>21.3</v>
      </c>
      <c r="E226">
        <v>16</v>
      </c>
      <c r="F226">
        <v>21.9</v>
      </c>
      <c r="G226">
        <v>22.9</v>
      </c>
      <c r="H226">
        <v>20.1</v>
      </c>
    </row>
    <row r="227" spans="1:8" ht="15">
      <c r="A227" s="1">
        <v>42555.52071759259</v>
      </c>
      <c r="B227">
        <v>1230140</v>
      </c>
      <c r="C227">
        <v>22</v>
      </c>
      <c r="D227">
        <v>21.2</v>
      </c>
      <c r="E227">
        <v>14</v>
      </c>
      <c r="F227">
        <v>16.6</v>
      </c>
      <c r="G227">
        <v>23</v>
      </c>
      <c r="H227">
        <v>20.1</v>
      </c>
    </row>
    <row r="228" spans="1:8" ht="15">
      <c r="A228" s="1">
        <v>42555.520949074074</v>
      </c>
      <c r="B228">
        <v>1230141</v>
      </c>
      <c r="C228">
        <v>22</v>
      </c>
      <c r="D228">
        <v>21.1</v>
      </c>
      <c r="E228">
        <v>13.5</v>
      </c>
      <c r="F228">
        <v>15</v>
      </c>
      <c r="G228">
        <v>23.2</v>
      </c>
      <c r="H228">
        <v>20.1</v>
      </c>
    </row>
    <row r="229" spans="1:8" ht="15">
      <c r="A229" s="1">
        <v>42555.52118055556</v>
      </c>
      <c r="B229">
        <v>1230142</v>
      </c>
      <c r="C229">
        <v>21.9</v>
      </c>
      <c r="D229">
        <v>21</v>
      </c>
      <c r="E229">
        <v>13.3</v>
      </c>
      <c r="F229">
        <v>14.3</v>
      </c>
      <c r="G229">
        <v>23.3</v>
      </c>
      <c r="H229">
        <v>20.1</v>
      </c>
    </row>
    <row r="230" spans="1:8" ht="15">
      <c r="A230" s="1">
        <v>42555.52142361111</v>
      </c>
      <c r="B230">
        <v>1230143</v>
      </c>
      <c r="C230">
        <v>21.9</v>
      </c>
      <c r="D230">
        <v>21</v>
      </c>
      <c r="E230">
        <v>13.1</v>
      </c>
      <c r="F230">
        <v>13.9</v>
      </c>
      <c r="G230">
        <v>23.3</v>
      </c>
      <c r="H230">
        <v>20.3</v>
      </c>
    </row>
    <row r="231" spans="1:8" ht="15">
      <c r="A231" s="1">
        <v>42555.52165509259</v>
      </c>
      <c r="B231">
        <v>1230144</v>
      </c>
      <c r="C231">
        <v>21.8</v>
      </c>
      <c r="D231">
        <v>20.9</v>
      </c>
      <c r="E231">
        <v>13.1</v>
      </c>
      <c r="F231">
        <v>13.7</v>
      </c>
      <c r="G231">
        <v>23.2</v>
      </c>
      <c r="H231">
        <v>20.3</v>
      </c>
    </row>
    <row r="232" spans="1:8" ht="15">
      <c r="A232" s="1">
        <v>42555.521886574075</v>
      </c>
      <c r="B232">
        <v>1230145</v>
      </c>
      <c r="C232">
        <v>21.7</v>
      </c>
      <c r="D232">
        <v>20.8</v>
      </c>
      <c r="E232">
        <v>13</v>
      </c>
      <c r="F232">
        <v>13.5</v>
      </c>
      <c r="G232">
        <v>23.1</v>
      </c>
      <c r="H232">
        <v>20.3</v>
      </c>
    </row>
    <row r="233" spans="1:8" ht="15">
      <c r="A233" s="1">
        <v>42555.52212962963</v>
      </c>
      <c r="B233">
        <v>1230146</v>
      </c>
      <c r="C233">
        <v>21.6</v>
      </c>
      <c r="D233">
        <v>20.7</v>
      </c>
      <c r="E233">
        <v>12.9</v>
      </c>
      <c r="F233">
        <v>13.4</v>
      </c>
      <c r="G233">
        <v>23.1</v>
      </c>
      <c r="H233">
        <v>20.3</v>
      </c>
    </row>
    <row r="234" spans="1:8" ht="15">
      <c r="A234" s="1">
        <v>42555.522361111114</v>
      </c>
      <c r="B234">
        <v>1230147</v>
      </c>
      <c r="C234">
        <v>21.6</v>
      </c>
      <c r="D234">
        <v>20.6</v>
      </c>
      <c r="E234">
        <v>12.8</v>
      </c>
      <c r="F234">
        <v>13.3</v>
      </c>
      <c r="G234">
        <v>23.2</v>
      </c>
      <c r="H234">
        <v>20.3</v>
      </c>
    </row>
    <row r="235" spans="1:8" ht="15">
      <c r="A235" s="1">
        <v>42555.52259259259</v>
      </c>
      <c r="B235">
        <v>1230148</v>
      </c>
      <c r="C235">
        <v>21.5</v>
      </c>
      <c r="D235">
        <v>20.6</v>
      </c>
      <c r="E235">
        <v>12.8</v>
      </c>
      <c r="F235">
        <v>13.3</v>
      </c>
      <c r="G235">
        <v>23.1</v>
      </c>
      <c r="H235">
        <v>20.3</v>
      </c>
    </row>
    <row r="236" spans="1:8" ht="15">
      <c r="A236" s="1">
        <v>42555.522835648146</v>
      </c>
      <c r="B236">
        <v>1230149</v>
      </c>
      <c r="C236">
        <v>21.5</v>
      </c>
      <c r="D236">
        <v>20.5</v>
      </c>
      <c r="E236">
        <v>12.8</v>
      </c>
      <c r="F236">
        <v>13.2</v>
      </c>
      <c r="G236">
        <v>23.1</v>
      </c>
      <c r="H236">
        <v>20.2</v>
      </c>
    </row>
    <row r="237" spans="1:8" ht="15">
      <c r="A237" s="1">
        <v>42555.52306712963</v>
      </c>
      <c r="B237">
        <v>1230150</v>
      </c>
      <c r="C237">
        <v>21.6</v>
      </c>
      <c r="D237">
        <v>20.5</v>
      </c>
      <c r="E237">
        <v>12.8</v>
      </c>
      <c r="F237">
        <v>13.2</v>
      </c>
      <c r="G237">
        <v>23.1</v>
      </c>
      <c r="H237">
        <v>20.3</v>
      </c>
    </row>
    <row r="238" spans="1:8" ht="15">
      <c r="A238" s="1">
        <v>42555.52329861111</v>
      </c>
      <c r="B238">
        <v>1230151</v>
      </c>
      <c r="C238">
        <v>21.6</v>
      </c>
      <c r="D238">
        <v>20.4</v>
      </c>
      <c r="E238">
        <v>13.1</v>
      </c>
      <c r="F238">
        <v>13.3</v>
      </c>
      <c r="G238">
        <v>23.1</v>
      </c>
      <c r="H238">
        <v>20.2</v>
      </c>
    </row>
    <row r="239" spans="1:8" ht="15">
      <c r="A239" s="1">
        <v>42555.52354166667</v>
      </c>
      <c r="B239">
        <v>1230152</v>
      </c>
      <c r="C239">
        <v>21.5</v>
      </c>
      <c r="D239">
        <v>20.4</v>
      </c>
      <c r="E239">
        <v>13</v>
      </c>
      <c r="F239">
        <v>13.3</v>
      </c>
      <c r="G239">
        <v>23</v>
      </c>
      <c r="H239">
        <v>20.3</v>
      </c>
    </row>
    <row r="240" spans="1:8" ht="15">
      <c r="A240" s="1">
        <v>42555.52377314815</v>
      </c>
      <c r="B240">
        <v>1230153</v>
      </c>
      <c r="C240">
        <v>21.5</v>
      </c>
      <c r="D240">
        <v>20.4</v>
      </c>
      <c r="E240">
        <v>13.2</v>
      </c>
      <c r="F240">
        <v>13.4</v>
      </c>
      <c r="G240">
        <v>22.8</v>
      </c>
      <c r="H240">
        <v>20.1</v>
      </c>
    </row>
    <row r="241" spans="1:8" ht="15">
      <c r="A241" s="1">
        <v>42555.52400462963</v>
      </c>
      <c r="B241">
        <v>1230154</v>
      </c>
      <c r="C241">
        <v>21.3</v>
      </c>
      <c r="D241">
        <v>20.3</v>
      </c>
      <c r="E241">
        <v>13.6</v>
      </c>
      <c r="F241">
        <v>13.5</v>
      </c>
      <c r="G241">
        <v>22.5</v>
      </c>
      <c r="H241">
        <v>20.1</v>
      </c>
    </row>
    <row r="242" spans="1:8" ht="15">
      <c r="A242" s="1">
        <v>42555.524247685185</v>
      </c>
      <c r="B242">
        <v>1230155</v>
      </c>
      <c r="C242">
        <v>21.3</v>
      </c>
      <c r="D242">
        <v>20.4</v>
      </c>
      <c r="E242">
        <v>14</v>
      </c>
      <c r="F242">
        <v>13.6</v>
      </c>
      <c r="G242">
        <v>22.4</v>
      </c>
      <c r="H242">
        <v>20.1</v>
      </c>
    </row>
    <row r="243" spans="1:8" ht="15">
      <c r="A243" s="1">
        <v>42555.52447916667</v>
      </c>
      <c r="B243">
        <v>1230156</v>
      </c>
      <c r="C243">
        <v>21.2</v>
      </c>
      <c r="D243">
        <v>20.3</v>
      </c>
      <c r="E243">
        <v>14.2</v>
      </c>
      <c r="F243">
        <v>13.8</v>
      </c>
      <c r="G243">
        <v>22.3</v>
      </c>
      <c r="H243">
        <v>20.1</v>
      </c>
    </row>
    <row r="244" spans="1:8" ht="15">
      <c r="A244" s="1">
        <v>42555.52471064815</v>
      </c>
      <c r="B244">
        <v>1230157</v>
      </c>
      <c r="C244">
        <v>21.1</v>
      </c>
      <c r="D244">
        <v>20.3</v>
      </c>
      <c r="E244">
        <v>14.4</v>
      </c>
      <c r="F244">
        <v>13.9</v>
      </c>
      <c r="G244">
        <v>22.3</v>
      </c>
      <c r="H244">
        <v>20.1</v>
      </c>
    </row>
    <row r="245" spans="1:8" ht="15">
      <c r="A245" s="1">
        <v>42555.5249537037</v>
      </c>
      <c r="B245">
        <v>1230158</v>
      </c>
      <c r="C245">
        <v>21.1</v>
      </c>
      <c r="D245">
        <v>20.3</v>
      </c>
      <c r="E245">
        <v>14.6</v>
      </c>
      <c r="F245">
        <v>14</v>
      </c>
      <c r="G245">
        <v>22.3</v>
      </c>
      <c r="H245">
        <v>20.1</v>
      </c>
    </row>
    <row r="246" spans="1:8" ht="15">
      <c r="A246" s="1">
        <v>42555.525185185186</v>
      </c>
      <c r="B246">
        <v>1230159</v>
      </c>
      <c r="C246">
        <v>21.1</v>
      </c>
      <c r="D246">
        <v>20.3</v>
      </c>
      <c r="E246">
        <v>14.8</v>
      </c>
      <c r="F246">
        <v>14.2</v>
      </c>
      <c r="G246">
        <v>22.2</v>
      </c>
      <c r="H246">
        <v>20</v>
      </c>
    </row>
    <row r="247" spans="1:8" ht="15">
      <c r="A247" s="1">
        <v>42555.525416666664</v>
      </c>
      <c r="B247">
        <v>1230160</v>
      </c>
      <c r="C247">
        <v>21.1</v>
      </c>
      <c r="D247">
        <v>20.3</v>
      </c>
      <c r="E247">
        <v>15</v>
      </c>
      <c r="F247">
        <v>14.3</v>
      </c>
      <c r="G247">
        <v>22.1</v>
      </c>
      <c r="H247">
        <v>20</v>
      </c>
    </row>
    <row r="248" spans="1:8" ht="15">
      <c r="A248" s="1">
        <v>42555.525659722225</v>
      </c>
      <c r="B248">
        <v>1230161</v>
      </c>
      <c r="C248">
        <v>21</v>
      </c>
      <c r="D248">
        <v>20.3</v>
      </c>
      <c r="E248">
        <v>15.1</v>
      </c>
      <c r="F248">
        <v>14.5</v>
      </c>
      <c r="G248">
        <v>22</v>
      </c>
      <c r="H248">
        <v>20</v>
      </c>
    </row>
    <row r="249" spans="1:8" ht="15">
      <c r="A249" s="1">
        <v>42555.5258912037</v>
      </c>
      <c r="B249">
        <v>1230162</v>
      </c>
      <c r="C249">
        <v>21</v>
      </c>
      <c r="D249">
        <v>20.3</v>
      </c>
      <c r="E249">
        <v>15.3</v>
      </c>
      <c r="F249">
        <v>14.6</v>
      </c>
      <c r="G249">
        <v>22</v>
      </c>
      <c r="H249">
        <v>19.9</v>
      </c>
    </row>
    <row r="250" spans="1:8" ht="15">
      <c r="A250" s="1">
        <v>42555.52612268519</v>
      </c>
      <c r="B250">
        <v>1230163</v>
      </c>
      <c r="C250">
        <v>21</v>
      </c>
      <c r="D250">
        <v>20.3</v>
      </c>
      <c r="E250">
        <v>15.4</v>
      </c>
      <c r="F250">
        <v>14.7</v>
      </c>
      <c r="G250">
        <v>21.9</v>
      </c>
      <c r="H250">
        <v>19.9</v>
      </c>
    </row>
    <row r="251" spans="1:8" ht="15">
      <c r="A251" s="1">
        <v>42555.52636574074</v>
      </c>
      <c r="B251">
        <v>1230164</v>
      </c>
      <c r="C251">
        <v>21</v>
      </c>
      <c r="D251">
        <v>20.2</v>
      </c>
      <c r="E251">
        <v>15.5</v>
      </c>
      <c r="F251">
        <v>14.8</v>
      </c>
      <c r="G251">
        <v>21.9</v>
      </c>
      <c r="H251">
        <v>19.9</v>
      </c>
    </row>
    <row r="252" spans="1:8" ht="15">
      <c r="A252" s="1">
        <v>42555.52659722222</v>
      </c>
      <c r="B252">
        <v>1230165</v>
      </c>
      <c r="C252">
        <v>20.9</v>
      </c>
      <c r="D252">
        <v>20.2</v>
      </c>
      <c r="E252">
        <v>15.6</v>
      </c>
      <c r="F252">
        <v>15</v>
      </c>
      <c r="G252">
        <v>21.8</v>
      </c>
      <c r="H252">
        <v>19.9</v>
      </c>
    </row>
    <row r="253" spans="1:8" ht="15">
      <c r="A253" s="1">
        <v>42555.5268287037</v>
      </c>
      <c r="B253">
        <v>1230166</v>
      </c>
      <c r="C253">
        <v>20.8</v>
      </c>
      <c r="D253">
        <v>20.1</v>
      </c>
      <c r="E253">
        <v>15.7</v>
      </c>
      <c r="F253">
        <v>15</v>
      </c>
      <c r="G253">
        <v>21.8</v>
      </c>
      <c r="H253">
        <v>20</v>
      </c>
    </row>
    <row r="254" spans="1:8" ht="15">
      <c r="A254" s="1">
        <v>42555.52707175926</v>
      </c>
      <c r="B254">
        <v>1230167</v>
      </c>
      <c r="C254">
        <v>20.8</v>
      </c>
      <c r="D254">
        <v>20.1</v>
      </c>
      <c r="E254">
        <v>15.8</v>
      </c>
      <c r="F254">
        <v>15.1</v>
      </c>
      <c r="G254">
        <v>21.8</v>
      </c>
      <c r="H254">
        <v>19.9</v>
      </c>
    </row>
    <row r="255" spans="1:8" ht="15">
      <c r="A255" s="1">
        <v>42555.52730324074</v>
      </c>
      <c r="B255">
        <v>1230168</v>
      </c>
      <c r="C255">
        <v>20.8</v>
      </c>
      <c r="D255">
        <v>20.1</v>
      </c>
      <c r="E255">
        <v>15.8</v>
      </c>
      <c r="F255">
        <v>15.3</v>
      </c>
      <c r="G255">
        <v>21.7</v>
      </c>
      <c r="H255">
        <v>19.9</v>
      </c>
    </row>
    <row r="256" spans="1:8" ht="15">
      <c r="A256" s="1">
        <v>42555.52753472222</v>
      </c>
      <c r="B256">
        <v>1230169</v>
      </c>
      <c r="C256">
        <v>20.8</v>
      </c>
      <c r="D256">
        <v>20.1</v>
      </c>
      <c r="E256">
        <v>15.9</v>
      </c>
      <c r="F256">
        <v>15.3</v>
      </c>
      <c r="G256">
        <v>21.6</v>
      </c>
      <c r="H256">
        <v>19.9</v>
      </c>
    </row>
    <row r="257" spans="1:8" ht="15">
      <c r="A257" s="1">
        <v>42555.52777777778</v>
      </c>
      <c r="B257">
        <v>1230170</v>
      </c>
      <c r="C257">
        <v>20.8</v>
      </c>
      <c r="D257">
        <v>20.1</v>
      </c>
      <c r="E257">
        <v>16</v>
      </c>
      <c r="F257">
        <v>15.4</v>
      </c>
      <c r="G257">
        <v>21.7</v>
      </c>
      <c r="H257">
        <v>19.9</v>
      </c>
    </row>
    <row r="258" spans="1:8" ht="15">
      <c r="A258" s="1">
        <v>42555.52800925926</v>
      </c>
      <c r="B258">
        <v>1230171</v>
      </c>
      <c r="C258">
        <v>20.8</v>
      </c>
      <c r="D258">
        <v>20.1</v>
      </c>
      <c r="E258">
        <v>16.1</v>
      </c>
      <c r="F258">
        <v>15.5</v>
      </c>
      <c r="G258">
        <v>21.6</v>
      </c>
      <c r="H258">
        <v>19.9</v>
      </c>
    </row>
    <row r="259" spans="1:8" ht="15">
      <c r="A259" s="1">
        <v>42555.52824074074</v>
      </c>
      <c r="B259">
        <v>1230172</v>
      </c>
      <c r="C259">
        <v>20.8</v>
      </c>
      <c r="D259">
        <v>20.1</v>
      </c>
      <c r="E259">
        <v>16.1</v>
      </c>
      <c r="F259">
        <v>15.6</v>
      </c>
      <c r="G259">
        <v>21.6</v>
      </c>
      <c r="H259">
        <v>19.9</v>
      </c>
    </row>
    <row r="260" spans="1:8" ht="15">
      <c r="A260" s="1">
        <v>42555.5284837963</v>
      </c>
      <c r="B260">
        <v>1230173</v>
      </c>
      <c r="C260">
        <v>20.8</v>
      </c>
      <c r="D260">
        <v>20.1</v>
      </c>
      <c r="E260">
        <v>16.1</v>
      </c>
      <c r="F260">
        <v>15.6</v>
      </c>
      <c r="G260">
        <v>21.6</v>
      </c>
      <c r="H260">
        <v>19.8</v>
      </c>
    </row>
    <row r="261" spans="1:8" ht="15">
      <c r="A261" s="1">
        <v>42555.528715277775</v>
      </c>
      <c r="B261">
        <v>1230174</v>
      </c>
      <c r="C261">
        <v>20.8</v>
      </c>
      <c r="D261">
        <v>20.1</v>
      </c>
      <c r="E261">
        <v>16.2</v>
      </c>
      <c r="F261">
        <v>15.7</v>
      </c>
      <c r="G261">
        <v>21.6</v>
      </c>
      <c r="H261">
        <v>19.8</v>
      </c>
    </row>
    <row r="262" spans="1:8" ht="15">
      <c r="A262" s="1">
        <v>42555.52894675926</v>
      </c>
      <c r="B262">
        <v>1230175</v>
      </c>
      <c r="C262">
        <v>20.8</v>
      </c>
      <c r="D262">
        <v>20.1</v>
      </c>
      <c r="E262">
        <v>16.3</v>
      </c>
      <c r="F262">
        <v>15.8</v>
      </c>
      <c r="G262">
        <v>21.6</v>
      </c>
      <c r="H262">
        <v>19.8</v>
      </c>
    </row>
    <row r="263" spans="1:8" ht="15">
      <c r="A263" s="1">
        <v>42555.52918981481</v>
      </c>
      <c r="B263">
        <v>1230176</v>
      </c>
      <c r="C263">
        <v>20.8</v>
      </c>
      <c r="D263">
        <v>20.1</v>
      </c>
      <c r="E263">
        <v>16.3</v>
      </c>
      <c r="F263">
        <v>15.8</v>
      </c>
      <c r="G263">
        <v>21.6</v>
      </c>
      <c r="H263">
        <v>19.8</v>
      </c>
    </row>
    <row r="264" spans="1:8" ht="15">
      <c r="A264" s="1">
        <v>42555.5294212963</v>
      </c>
      <c r="B264">
        <v>1230177</v>
      </c>
      <c r="C264">
        <v>20.8</v>
      </c>
      <c r="D264">
        <v>20.1</v>
      </c>
      <c r="E264">
        <v>16.4</v>
      </c>
      <c r="F264">
        <v>15.9</v>
      </c>
      <c r="G264">
        <v>21.6</v>
      </c>
      <c r="H264">
        <v>19.8</v>
      </c>
    </row>
    <row r="265" spans="1:8" ht="15">
      <c r="A265" s="1">
        <v>42555.529652777775</v>
      </c>
      <c r="B265">
        <v>1230178</v>
      </c>
      <c r="C265">
        <v>20.8</v>
      </c>
      <c r="D265">
        <v>20.2</v>
      </c>
      <c r="E265">
        <v>16.5</v>
      </c>
      <c r="F265">
        <v>16</v>
      </c>
      <c r="G265">
        <v>21.6</v>
      </c>
      <c r="H265">
        <v>19.8</v>
      </c>
    </row>
    <row r="266" spans="1:8" ht="15">
      <c r="A266" s="1">
        <v>42555.52989583334</v>
      </c>
      <c r="B266">
        <v>1230179</v>
      </c>
      <c r="C266">
        <v>20.8</v>
      </c>
      <c r="D266">
        <v>20.2</v>
      </c>
      <c r="E266">
        <v>16.5</v>
      </c>
      <c r="F266">
        <v>16</v>
      </c>
      <c r="G266">
        <v>21.6</v>
      </c>
      <c r="H266">
        <v>19.8</v>
      </c>
    </row>
    <row r="267" spans="1:8" ht="15">
      <c r="A267" s="1">
        <v>42555.530127314814</v>
      </c>
      <c r="B267">
        <v>1230180</v>
      </c>
      <c r="C267">
        <v>20.8</v>
      </c>
      <c r="D267">
        <v>20.2</v>
      </c>
      <c r="E267">
        <v>16.6</v>
      </c>
      <c r="F267">
        <v>16.1</v>
      </c>
      <c r="G267">
        <v>21.6</v>
      </c>
      <c r="H267">
        <v>19.8</v>
      </c>
    </row>
    <row r="268" spans="1:8" ht="15">
      <c r="A268" s="1">
        <v>42555.5303587963</v>
      </c>
      <c r="B268">
        <v>1230181</v>
      </c>
      <c r="C268">
        <v>20.8</v>
      </c>
      <c r="D268">
        <v>20.2</v>
      </c>
      <c r="E268">
        <v>16.6</v>
      </c>
      <c r="F268">
        <v>16.1</v>
      </c>
      <c r="G268">
        <v>21.6</v>
      </c>
      <c r="H268">
        <v>19.8</v>
      </c>
    </row>
    <row r="269" spans="1:8" ht="15">
      <c r="A269" s="1">
        <v>42555.53060185185</v>
      </c>
      <c r="B269">
        <v>1230182</v>
      </c>
      <c r="C269">
        <v>20.8</v>
      </c>
      <c r="D269">
        <v>20.2</v>
      </c>
      <c r="E269">
        <v>16.7</v>
      </c>
      <c r="F269">
        <v>16.2</v>
      </c>
      <c r="G269">
        <v>21.6</v>
      </c>
      <c r="H269">
        <v>19.8</v>
      </c>
    </row>
    <row r="270" spans="1:8" ht="15">
      <c r="A270" s="1">
        <v>42555.53083333333</v>
      </c>
      <c r="B270">
        <v>1230183</v>
      </c>
      <c r="C270">
        <v>20.8</v>
      </c>
      <c r="D270">
        <v>20.2</v>
      </c>
      <c r="E270">
        <v>16.8</v>
      </c>
      <c r="F270">
        <v>16.3</v>
      </c>
      <c r="G270">
        <v>21.6</v>
      </c>
      <c r="H270">
        <v>19.8</v>
      </c>
    </row>
    <row r="271" spans="1:8" ht="15">
      <c r="A271" s="1">
        <v>42555.531064814815</v>
      </c>
      <c r="B271">
        <v>1230184</v>
      </c>
      <c r="C271">
        <v>20.8</v>
      </c>
      <c r="D271">
        <v>20.2</v>
      </c>
      <c r="E271">
        <v>16.8</v>
      </c>
      <c r="F271">
        <v>16.3</v>
      </c>
      <c r="G271">
        <v>21.6</v>
      </c>
      <c r="H271">
        <v>19.8</v>
      </c>
    </row>
    <row r="272" spans="1:8" ht="15">
      <c r="A272" s="1">
        <v>42555.53130787037</v>
      </c>
      <c r="B272">
        <v>1230185</v>
      </c>
      <c r="C272">
        <v>20.8</v>
      </c>
      <c r="D272">
        <v>20.1</v>
      </c>
      <c r="E272">
        <v>16.9</v>
      </c>
      <c r="F272">
        <v>16.4</v>
      </c>
      <c r="G272">
        <v>21.6</v>
      </c>
      <c r="H272">
        <v>19.8</v>
      </c>
    </row>
    <row r="273" spans="1:8" ht="15">
      <c r="A273" s="1">
        <v>42555.531539351854</v>
      </c>
      <c r="B273">
        <v>1230186</v>
      </c>
      <c r="C273">
        <v>20.7</v>
      </c>
      <c r="D273">
        <v>20.1</v>
      </c>
      <c r="E273">
        <v>16.9</v>
      </c>
      <c r="F273">
        <v>16.5</v>
      </c>
      <c r="G273">
        <v>21.6</v>
      </c>
      <c r="H273">
        <v>19.8</v>
      </c>
    </row>
    <row r="274" spans="1:8" ht="15">
      <c r="A274" s="1">
        <v>42555.53177083333</v>
      </c>
      <c r="B274">
        <v>1230187</v>
      </c>
      <c r="C274">
        <v>20.7</v>
      </c>
      <c r="D274">
        <v>20.1</v>
      </c>
      <c r="E274">
        <v>17</v>
      </c>
      <c r="F274">
        <v>16.5</v>
      </c>
      <c r="G274">
        <v>21.6</v>
      </c>
      <c r="H274">
        <v>19.8</v>
      </c>
    </row>
    <row r="275" spans="1:8" ht="15">
      <c r="A275" s="1">
        <v>42555.532013888886</v>
      </c>
      <c r="B275">
        <v>1230188</v>
      </c>
      <c r="C275">
        <v>20.7</v>
      </c>
      <c r="D275">
        <v>20.1</v>
      </c>
      <c r="E275">
        <v>17</v>
      </c>
      <c r="F275">
        <v>16.6</v>
      </c>
      <c r="G275">
        <v>21.5</v>
      </c>
      <c r="H275">
        <v>19.8</v>
      </c>
    </row>
    <row r="276" spans="1:8" ht="15">
      <c r="A276" s="1">
        <v>42555.53224537037</v>
      </c>
      <c r="B276">
        <v>1230189</v>
      </c>
      <c r="C276">
        <v>20.7</v>
      </c>
      <c r="D276">
        <v>20.1</v>
      </c>
      <c r="E276">
        <v>17</v>
      </c>
      <c r="F276">
        <v>16.6</v>
      </c>
      <c r="G276">
        <v>21.5</v>
      </c>
      <c r="H276">
        <v>19.8</v>
      </c>
    </row>
    <row r="277" spans="1:8" ht="15">
      <c r="A277" s="1">
        <v>42555.532476851855</v>
      </c>
      <c r="B277">
        <v>1230190</v>
      </c>
      <c r="C277">
        <v>20.6</v>
      </c>
      <c r="D277">
        <v>20.1</v>
      </c>
      <c r="E277">
        <v>17</v>
      </c>
      <c r="F277">
        <v>16.6</v>
      </c>
      <c r="G277">
        <v>21.5</v>
      </c>
      <c r="H277">
        <v>19.8</v>
      </c>
    </row>
    <row r="278" spans="1:8" ht="15">
      <c r="A278" s="1">
        <v>42555.53271990741</v>
      </c>
      <c r="B278">
        <v>1230191</v>
      </c>
      <c r="C278">
        <v>20.6</v>
      </c>
      <c r="D278">
        <v>20.1</v>
      </c>
      <c r="E278">
        <v>17.1</v>
      </c>
      <c r="F278">
        <v>16.6</v>
      </c>
      <c r="G278">
        <v>21.5</v>
      </c>
      <c r="H278">
        <v>19.8</v>
      </c>
    </row>
    <row r="279" spans="1:8" ht="15">
      <c r="A279" s="1">
        <v>42555.53295138889</v>
      </c>
      <c r="B279">
        <v>1230192</v>
      </c>
      <c r="C279">
        <v>20.6</v>
      </c>
      <c r="D279">
        <v>20.1</v>
      </c>
      <c r="E279">
        <v>17.1</v>
      </c>
      <c r="F279">
        <v>16.7</v>
      </c>
      <c r="G279">
        <v>21.5</v>
      </c>
      <c r="H279">
        <v>19.8</v>
      </c>
    </row>
    <row r="280" spans="1:8" ht="15">
      <c r="A280" s="1">
        <v>42555.53318287037</v>
      </c>
      <c r="B280">
        <v>1230193</v>
      </c>
      <c r="C280">
        <v>20.6</v>
      </c>
      <c r="D280">
        <v>20.1</v>
      </c>
      <c r="E280">
        <v>17.1</v>
      </c>
      <c r="F280">
        <v>16.7</v>
      </c>
      <c r="G280">
        <v>21.5</v>
      </c>
      <c r="H280">
        <v>19.8</v>
      </c>
    </row>
    <row r="281" spans="1:8" ht="15">
      <c r="A281" s="1">
        <v>42555.533425925925</v>
      </c>
      <c r="B281">
        <v>1230194</v>
      </c>
      <c r="C281">
        <v>20.6</v>
      </c>
      <c r="D281">
        <v>20.1</v>
      </c>
      <c r="E281">
        <v>17.1</v>
      </c>
      <c r="F281">
        <v>16.8</v>
      </c>
      <c r="G281">
        <v>21.5</v>
      </c>
      <c r="H281">
        <v>19.8</v>
      </c>
    </row>
    <row r="282" spans="1:8" ht="15">
      <c r="A282" s="1">
        <v>42555.53365740741</v>
      </c>
      <c r="B282">
        <v>1230195</v>
      </c>
      <c r="C282">
        <v>20.6</v>
      </c>
      <c r="D282">
        <v>20.1</v>
      </c>
      <c r="E282">
        <v>17.2</v>
      </c>
      <c r="F282">
        <v>16.8</v>
      </c>
      <c r="G282">
        <v>21.5</v>
      </c>
      <c r="H282">
        <v>19.8</v>
      </c>
    </row>
    <row r="283" spans="1:8" ht="15">
      <c r="A283" s="1">
        <v>42555.53388888889</v>
      </c>
      <c r="B283">
        <v>1230196</v>
      </c>
      <c r="C283">
        <v>20.6</v>
      </c>
      <c r="D283">
        <v>20.1</v>
      </c>
      <c r="E283">
        <v>17.2</v>
      </c>
      <c r="F283">
        <v>16.8</v>
      </c>
      <c r="G283">
        <v>21.5</v>
      </c>
      <c r="H283">
        <v>19.7</v>
      </c>
    </row>
    <row r="284" spans="1:8" ht="15">
      <c r="A284" s="1">
        <v>42555.53413194444</v>
      </c>
      <c r="B284">
        <v>1230197</v>
      </c>
      <c r="C284">
        <v>20.6</v>
      </c>
      <c r="D284">
        <v>20.1</v>
      </c>
      <c r="E284">
        <v>17.3</v>
      </c>
      <c r="F284">
        <v>16.9</v>
      </c>
      <c r="G284">
        <v>21.5</v>
      </c>
      <c r="H284">
        <v>19.7</v>
      </c>
    </row>
    <row r="285" spans="1:8" ht="15">
      <c r="A285" s="1">
        <v>42555.534363425926</v>
      </c>
      <c r="B285">
        <v>1230198</v>
      </c>
      <c r="C285">
        <v>20.6</v>
      </c>
      <c r="D285">
        <v>20.1</v>
      </c>
      <c r="E285">
        <v>17.3</v>
      </c>
      <c r="F285">
        <v>16.9</v>
      </c>
      <c r="G285">
        <v>21.5</v>
      </c>
      <c r="H285">
        <v>19.6</v>
      </c>
    </row>
    <row r="286" spans="1:8" ht="15">
      <c r="A286" s="1">
        <v>42555.53459490741</v>
      </c>
      <c r="B286">
        <v>1230199</v>
      </c>
      <c r="C286">
        <v>20.6</v>
      </c>
      <c r="D286">
        <v>20.1</v>
      </c>
      <c r="E286">
        <v>17.3</v>
      </c>
      <c r="F286">
        <v>17</v>
      </c>
      <c r="G286">
        <v>21.5</v>
      </c>
      <c r="H286">
        <v>19.6</v>
      </c>
    </row>
    <row r="287" spans="1:8" ht="15">
      <c r="A287" s="1">
        <v>42555.534837962965</v>
      </c>
      <c r="B287">
        <v>1230200</v>
      </c>
      <c r="C287">
        <v>20.6</v>
      </c>
      <c r="D287">
        <v>20.1</v>
      </c>
      <c r="E287">
        <v>17.4</v>
      </c>
      <c r="F287">
        <v>17</v>
      </c>
      <c r="G287">
        <v>21.5</v>
      </c>
      <c r="H287">
        <v>19.7</v>
      </c>
    </row>
    <row r="288" spans="1:8" ht="15">
      <c r="A288" s="1">
        <v>42555.53506944444</v>
      </c>
      <c r="B288">
        <v>1230201</v>
      </c>
      <c r="C288">
        <v>20.6</v>
      </c>
      <c r="D288">
        <v>20.1</v>
      </c>
      <c r="E288">
        <v>17.4</v>
      </c>
      <c r="F288">
        <v>17</v>
      </c>
      <c r="G288">
        <v>21.5</v>
      </c>
      <c r="H288">
        <v>19.7</v>
      </c>
    </row>
    <row r="289" spans="1:8" ht="15">
      <c r="A289" s="1">
        <v>42555.53530092593</v>
      </c>
      <c r="B289">
        <v>1230202</v>
      </c>
      <c r="C289">
        <v>20.6</v>
      </c>
      <c r="D289">
        <v>20.1</v>
      </c>
      <c r="E289">
        <v>17.5</v>
      </c>
      <c r="F289">
        <v>17.1</v>
      </c>
      <c r="G289">
        <v>21.5</v>
      </c>
      <c r="H289">
        <v>19.7</v>
      </c>
    </row>
    <row r="290" spans="1:8" ht="15">
      <c r="A290" s="1">
        <v>42555.53554398148</v>
      </c>
      <c r="B290">
        <v>1230203</v>
      </c>
      <c r="C290">
        <v>20.6</v>
      </c>
      <c r="D290">
        <v>20.1</v>
      </c>
      <c r="E290">
        <v>17.5</v>
      </c>
      <c r="F290">
        <v>17.1</v>
      </c>
      <c r="G290">
        <v>21.5</v>
      </c>
      <c r="H290">
        <v>19.7</v>
      </c>
    </row>
    <row r="291" spans="1:8" ht="15">
      <c r="A291" s="1">
        <v>42555.535775462966</v>
      </c>
      <c r="B291">
        <v>1230204</v>
      </c>
      <c r="C291">
        <v>20.6</v>
      </c>
      <c r="D291">
        <v>20.1</v>
      </c>
      <c r="E291">
        <v>17.5</v>
      </c>
      <c r="F291">
        <v>17.1</v>
      </c>
      <c r="G291">
        <v>21.4</v>
      </c>
      <c r="H291">
        <v>19.7</v>
      </c>
    </row>
    <row r="292" spans="1:8" ht="15">
      <c r="A292" s="1">
        <v>42555.53600694444</v>
      </c>
      <c r="B292">
        <v>1230205</v>
      </c>
      <c r="C292">
        <v>20.6</v>
      </c>
      <c r="D292">
        <v>20.1</v>
      </c>
      <c r="E292">
        <v>17.5</v>
      </c>
      <c r="F292">
        <v>17.2</v>
      </c>
      <c r="G292">
        <v>21.4</v>
      </c>
      <c r="H292">
        <v>19.7</v>
      </c>
    </row>
    <row r="293" spans="1:8" ht="15">
      <c r="A293" s="1">
        <v>42555.53625</v>
      </c>
      <c r="B293">
        <v>1230206</v>
      </c>
      <c r="C293">
        <v>20.6</v>
      </c>
      <c r="D293">
        <v>20.1</v>
      </c>
      <c r="E293">
        <v>17.6</v>
      </c>
      <c r="F293">
        <v>17.2</v>
      </c>
      <c r="G293">
        <v>21.4</v>
      </c>
      <c r="H293">
        <v>19.8</v>
      </c>
    </row>
    <row r="294" spans="1:8" ht="15">
      <c r="A294" s="1">
        <v>42555.53648148148</v>
      </c>
      <c r="B294">
        <v>1230207</v>
      </c>
      <c r="C294">
        <v>20.6</v>
      </c>
      <c r="D294">
        <v>20.1</v>
      </c>
      <c r="E294">
        <v>17.6</v>
      </c>
      <c r="F294">
        <v>17.2</v>
      </c>
      <c r="G294">
        <v>21.3</v>
      </c>
      <c r="H294">
        <v>19.8</v>
      </c>
    </row>
    <row r="295" spans="1:8" ht="15">
      <c r="A295" s="1">
        <v>42555.53671296296</v>
      </c>
      <c r="B295">
        <v>1230208</v>
      </c>
      <c r="C295">
        <v>20.6</v>
      </c>
      <c r="D295">
        <v>20.1</v>
      </c>
      <c r="E295">
        <v>17.6</v>
      </c>
      <c r="F295">
        <v>17.3</v>
      </c>
      <c r="G295">
        <v>21.4</v>
      </c>
      <c r="H295">
        <v>19.7</v>
      </c>
    </row>
    <row r="296" spans="1:8" ht="15">
      <c r="A296" s="1">
        <v>42555.53695601852</v>
      </c>
      <c r="B296">
        <v>1230209</v>
      </c>
      <c r="C296">
        <v>20.6</v>
      </c>
      <c r="D296">
        <v>20.1</v>
      </c>
      <c r="E296">
        <v>17.6</v>
      </c>
      <c r="F296">
        <v>17.3</v>
      </c>
      <c r="G296">
        <v>21.4</v>
      </c>
      <c r="H296">
        <v>19.7</v>
      </c>
    </row>
    <row r="297" spans="1:8" ht="15">
      <c r="A297" s="1">
        <v>42555.5371875</v>
      </c>
      <c r="B297">
        <v>1230210</v>
      </c>
      <c r="C297">
        <v>20.6</v>
      </c>
      <c r="D297">
        <v>20.1</v>
      </c>
      <c r="E297">
        <v>17.6</v>
      </c>
      <c r="F297">
        <v>17.3</v>
      </c>
      <c r="G297">
        <v>21.4</v>
      </c>
      <c r="H297">
        <v>19.7</v>
      </c>
    </row>
    <row r="298" spans="1:8" ht="15">
      <c r="A298" s="1">
        <v>42555.53741898148</v>
      </c>
      <c r="B298">
        <v>1230211</v>
      </c>
      <c r="C298">
        <v>20.6</v>
      </c>
      <c r="D298">
        <v>20.1</v>
      </c>
      <c r="E298">
        <v>17.6</v>
      </c>
      <c r="F298">
        <v>17.3</v>
      </c>
      <c r="G298">
        <v>21.4</v>
      </c>
      <c r="H298">
        <v>19.6</v>
      </c>
    </row>
    <row r="299" spans="1:8" ht="15">
      <c r="A299" s="1">
        <v>42555.53766203704</v>
      </c>
      <c r="B299">
        <v>1230212</v>
      </c>
      <c r="C299">
        <v>20.6</v>
      </c>
      <c r="D299">
        <v>20.1</v>
      </c>
      <c r="E299">
        <v>17.7</v>
      </c>
      <c r="F299">
        <v>17.4</v>
      </c>
      <c r="G299">
        <v>21.4</v>
      </c>
      <c r="H299">
        <v>19.6</v>
      </c>
    </row>
    <row r="300" spans="1:8" ht="15">
      <c r="A300" s="1">
        <v>42555.53789351852</v>
      </c>
      <c r="B300">
        <v>1230213</v>
      </c>
      <c r="C300">
        <v>20.6</v>
      </c>
      <c r="D300">
        <v>20.1</v>
      </c>
      <c r="E300">
        <v>17.7</v>
      </c>
      <c r="F300">
        <v>17.4</v>
      </c>
      <c r="G300">
        <v>21.4</v>
      </c>
      <c r="H300">
        <v>19.6</v>
      </c>
    </row>
    <row r="301" spans="1:8" ht="15">
      <c r="A301" s="1">
        <v>42555.538125</v>
      </c>
      <c r="B301">
        <v>1230214</v>
      </c>
      <c r="C301">
        <v>20.6</v>
      </c>
      <c r="D301">
        <v>20.1</v>
      </c>
      <c r="E301">
        <v>17.8</v>
      </c>
      <c r="F301">
        <v>17.5</v>
      </c>
      <c r="G301">
        <v>21.4</v>
      </c>
      <c r="H301">
        <v>19.6</v>
      </c>
    </row>
    <row r="302" spans="1:8" ht="15">
      <c r="A302" s="1">
        <v>42555.53836805555</v>
      </c>
      <c r="B302">
        <v>1230215</v>
      </c>
      <c r="C302">
        <v>20.5</v>
      </c>
      <c r="D302">
        <v>20.1</v>
      </c>
      <c r="E302">
        <v>17.8</v>
      </c>
      <c r="F302">
        <v>17.5</v>
      </c>
      <c r="G302">
        <v>21.4</v>
      </c>
      <c r="H302">
        <v>19.6</v>
      </c>
    </row>
    <row r="303" spans="1:8" ht="15">
      <c r="A303" s="1">
        <v>42555.53859953704</v>
      </c>
      <c r="B303">
        <v>1230216</v>
      </c>
      <c r="C303">
        <v>20.6</v>
      </c>
      <c r="D303">
        <v>20.1</v>
      </c>
      <c r="E303">
        <v>17.8</v>
      </c>
      <c r="F303">
        <v>17.5</v>
      </c>
      <c r="G303">
        <v>21.3</v>
      </c>
      <c r="H303">
        <v>19.6</v>
      </c>
    </row>
    <row r="304" spans="1:8" ht="15">
      <c r="A304" s="1">
        <v>42555.538831018515</v>
      </c>
      <c r="B304">
        <v>1230217</v>
      </c>
      <c r="C304">
        <v>20.6</v>
      </c>
      <c r="D304">
        <v>20.1</v>
      </c>
      <c r="E304">
        <v>17.8</v>
      </c>
      <c r="F304">
        <v>17.5</v>
      </c>
      <c r="G304">
        <v>21.3</v>
      </c>
      <c r="H304">
        <v>19.7</v>
      </c>
    </row>
    <row r="305" spans="1:8" ht="15">
      <c r="A305" s="1">
        <v>42555.53907407408</v>
      </c>
      <c r="B305">
        <v>1230218</v>
      </c>
      <c r="C305">
        <v>20.6</v>
      </c>
      <c r="D305">
        <v>20.1</v>
      </c>
      <c r="E305">
        <v>17.8</v>
      </c>
      <c r="F305">
        <v>17.6</v>
      </c>
      <c r="G305">
        <v>21.3</v>
      </c>
      <c r="H305">
        <v>19.8</v>
      </c>
    </row>
    <row r="306" spans="1:8" ht="15">
      <c r="A306" s="1">
        <v>42555.539305555554</v>
      </c>
      <c r="B306">
        <v>1230219</v>
      </c>
      <c r="C306">
        <v>20.6</v>
      </c>
      <c r="D306">
        <v>20.1</v>
      </c>
      <c r="E306">
        <v>17.9</v>
      </c>
      <c r="F306">
        <v>17.6</v>
      </c>
      <c r="G306">
        <v>21.3</v>
      </c>
      <c r="H306">
        <v>19.8</v>
      </c>
    </row>
    <row r="307" spans="1:8" ht="15">
      <c r="A307" s="1">
        <v>42555.53953703704</v>
      </c>
      <c r="B307">
        <v>1230220</v>
      </c>
      <c r="C307">
        <v>20.6</v>
      </c>
      <c r="D307">
        <v>20.1</v>
      </c>
      <c r="E307">
        <v>18.1</v>
      </c>
      <c r="F307">
        <v>17.6</v>
      </c>
      <c r="G307">
        <v>21.5</v>
      </c>
      <c r="H307">
        <v>19.8</v>
      </c>
    </row>
    <row r="308" spans="1:8" ht="15">
      <c r="A308" s="1">
        <v>42555.53978009259</v>
      </c>
      <c r="B308">
        <v>1230221</v>
      </c>
      <c r="C308">
        <v>20.7</v>
      </c>
      <c r="D308">
        <v>20.1</v>
      </c>
      <c r="E308">
        <v>17.3</v>
      </c>
      <c r="F308">
        <v>18</v>
      </c>
      <c r="G308">
        <v>21.9</v>
      </c>
      <c r="H308">
        <v>20</v>
      </c>
    </row>
    <row r="309" spans="1:8" ht="15">
      <c r="A309" s="1">
        <v>42555.54001157408</v>
      </c>
      <c r="B309">
        <v>1230222</v>
      </c>
      <c r="C309">
        <v>20.8</v>
      </c>
      <c r="D309">
        <v>20.1</v>
      </c>
      <c r="E309">
        <v>15.8</v>
      </c>
      <c r="F309">
        <v>16.7</v>
      </c>
      <c r="G309">
        <v>22.3</v>
      </c>
      <c r="H309">
        <v>20.1</v>
      </c>
    </row>
    <row r="310" spans="1:8" ht="15">
      <c r="A310" s="1">
        <v>42555.540243055555</v>
      </c>
      <c r="B310">
        <v>1230223</v>
      </c>
      <c r="C310">
        <v>20.8</v>
      </c>
      <c r="D310">
        <v>20.1</v>
      </c>
      <c r="E310">
        <v>14.6</v>
      </c>
      <c r="F310">
        <v>15.5</v>
      </c>
      <c r="G310">
        <v>22.4</v>
      </c>
      <c r="H310">
        <v>20.1</v>
      </c>
    </row>
    <row r="311" spans="1:8" ht="15">
      <c r="A311" s="1">
        <v>42555.54048611111</v>
      </c>
      <c r="B311">
        <v>1230224</v>
      </c>
      <c r="C311">
        <v>20.8</v>
      </c>
      <c r="D311">
        <v>20.1</v>
      </c>
      <c r="E311">
        <v>14.2</v>
      </c>
      <c r="F311">
        <v>14.8</v>
      </c>
      <c r="G311">
        <v>23.5</v>
      </c>
      <c r="H311">
        <v>20.1</v>
      </c>
    </row>
    <row r="312" spans="1:8" ht="15">
      <c r="A312" s="1">
        <v>42555.540717592594</v>
      </c>
      <c r="B312">
        <v>1230225</v>
      </c>
      <c r="C312">
        <v>20.8</v>
      </c>
      <c r="D312">
        <v>20.1</v>
      </c>
      <c r="E312">
        <v>14</v>
      </c>
      <c r="F312">
        <v>14.5</v>
      </c>
      <c r="G312">
        <v>27.6</v>
      </c>
      <c r="H312">
        <v>20.1</v>
      </c>
    </row>
    <row r="313" spans="1:8" ht="15">
      <c r="A313" s="1">
        <v>42555.54094907407</v>
      </c>
      <c r="B313">
        <v>1230226</v>
      </c>
      <c r="C313">
        <v>20.8</v>
      </c>
      <c r="D313">
        <v>20.1</v>
      </c>
      <c r="E313">
        <v>13.9</v>
      </c>
      <c r="F313">
        <v>14.3</v>
      </c>
      <c r="G313">
        <v>28</v>
      </c>
      <c r="H313">
        <v>20.1</v>
      </c>
    </row>
    <row r="314" spans="1:8" ht="15">
      <c r="A314" s="1">
        <v>42555.54119212963</v>
      </c>
      <c r="B314">
        <v>1230227</v>
      </c>
      <c r="C314">
        <v>20.8</v>
      </c>
      <c r="D314">
        <v>20</v>
      </c>
      <c r="E314">
        <v>13.7</v>
      </c>
      <c r="F314">
        <v>14.1</v>
      </c>
      <c r="G314">
        <v>25.5</v>
      </c>
      <c r="H314">
        <v>20.1</v>
      </c>
    </row>
    <row r="315" spans="1:8" ht="15">
      <c r="A315" s="1">
        <v>42555.54142361111</v>
      </c>
      <c r="B315">
        <v>1230228</v>
      </c>
      <c r="C315">
        <v>20.8</v>
      </c>
      <c r="D315">
        <v>20</v>
      </c>
      <c r="E315">
        <v>13.5</v>
      </c>
      <c r="F315">
        <v>13.9</v>
      </c>
      <c r="G315">
        <v>24.7</v>
      </c>
      <c r="H315">
        <v>20.1</v>
      </c>
    </row>
    <row r="316" spans="1:8" ht="15">
      <c r="A316" s="1">
        <v>42555.541655092595</v>
      </c>
      <c r="B316">
        <v>1230229</v>
      </c>
      <c r="C316">
        <v>20.9</v>
      </c>
      <c r="D316">
        <v>20</v>
      </c>
      <c r="E316">
        <v>13.3</v>
      </c>
      <c r="F316">
        <v>13.6</v>
      </c>
      <c r="G316">
        <v>24.5</v>
      </c>
      <c r="H316">
        <v>20.1</v>
      </c>
    </row>
    <row r="317" spans="1:8" ht="15">
      <c r="A317" s="1">
        <v>42555.54189814815</v>
      </c>
      <c r="B317">
        <v>1230230</v>
      </c>
      <c r="C317">
        <v>20.9</v>
      </c>
      <c r="D317">
        <v>20</v>
      </c>
      <c r="E317">
        <v>13.1</v>
      </c>
      <c r="F317">
        <v>13.5</v>
      </c>
      <c r="G317">
        <v>24.3</v>
      </c>
      <c r="H317">
        <v>20.1</v>
      </c>
    </row>
    <row r="318" spans="1:8" ht="15">
      <c r="A318" s="1">
        <v>42555.542129629626</v>
      </c>
      <c r="B318">
        <v>1230231</v>
      </c>
      <c r="C318">
        <v>20.9</v>
      </c>
      <c r="D318">
        <v>20</v>
      </c>
      <c r="E318">
        <v>13.1</v>
      </c>
      <c r="F318">
        <v>13.5</v>
      </c>
      <c r="G318">
        <v>24.3</v>
      </c>
      <c r="H318">
        <v>20.1</v>
      </c>
    </row>
    <row r="319" spans="1:8" ht="15">
      <c r="A319" s="1">
        <v>42555.54236111111</v>
      </c>
      <c r="B319">
        <v>1230232</v>
      </c>
      <c r="C319">
        <v>20.9</v>
      </c>
      <c r="D319">
        <v>19.9</v>
      </c>
      <c r="E319">
        <v>13.1</v>
      </c>
      <c r="F319">
        <v>13.4</v>
      </c>
      <c r="G319">
        <v>24.3</v>
      </c>
      <c r="H319">
        <v>20.1</v>
      </c>
    </row>
    <row r="320" spans="1:8" ht="15">
      <c r="A320" s="1">
        <v>42555.542604166665</v>
      </c>
      <c r="B320">
        <v>1230233</v>
      </c>
      <c r="C320">
        <v>21</v>
      </c>
      <c r="D320">
        <v>19.9</v>
      </c>
      <c r="E320">
        <v>13</v>
      </c>
      <c r="F320">
        <v>13.3</v>
      </c>
      <c r="G320">
        <v>24.5</v>
      </c>
      <c r="H320">
        <v>20.1</v>
      </c>
    </row>
    <row r="321" spans="1:8" ht="15">
      <c r="A321" s="1">
        <v>42555.54283564815</v>
      </c>
      <c r="B321">
        <v>1230234</v>
      </c>
      <c r="C321">
        <v>21</v>
      </c>
      <c r="D321">
        <v>19.9</v>
      </c>
      <c r="E321">
        <v>13</v>
      </c>
      <c r="F321">
        <v>13.3</v>
      </c>
      <c r="G321">
        <v>24.3</v>
      </c>
      <c r="H321">
        <v>20</v>
      </c>
    </row>
    <row r="322" spans="1:8" ht="15">
      <c r="A322" s="1">
        <v>42555.54306712963</v>
      </c>
      <c r="B322">
        <v>1230235</v>
      </c>
      <c r="C322">
        <v>21</v>
      </c>
      <c r="D322">
        <v>19.8</v>
      </c>
      <c r="E322">
        <v>13</v>
      </c>
      <c r="F322">
        <v>13.3</v>
      </c>
      <c r="G322">
        <v>24.3</v>
      </c>
      <c r="H322">
        <v>20</v>
      </c>
    </row>
    <row r="323" spans="1:8" ht="15">
      <c r="A323" s="1">
        <v>42555.54331018519</v>
      </c>
      <c r="B323">
        <v>1230236</v>
      </c>
      <c r="C323">
        <v>21</v>
      </c>
      <c r="D323">
        <v>19.8</v>
      </c>
      <c r="E323">
        <v>13</v>
      </c>
      <c r="F323">
        <v>13.3</v>
      </c>
      <c r="G323">
        <v>24.3</v>
      </c>
      <c r="H323">
        <v>20</v>
      </c>
    </row>
    <row r="324" spans="1:8" ht="15">
      <c r="A324" s="1">
        <v>42555.543541666666</v>
      </c>
      <c r="B324">
        <v>1230237</v>
      </c>
      <c r="C324">
        <v>21</v>
      </c>
      <c r="D324">
        <v>19.8</v>
      </c>
      <c r="E324">
        <v>13</v>
      </c>
      <c r="F324">
        <v>13.2</v>
      </c>
      <c r="G324">
        <v>24.3</v>
      </c>
      <c r="H324">
        <v>20</v>
      </c>
    </row>
    <row r="325" spans="1:10" ht="15">
      <c r="A325" s="1">
        <v>42555.54377314815</v>
      </c>
      <c r="B325">
        <v>1230238</v>
      </c>
      <c r="C325">
        <v>21</v>
      </c>
      <c r="D325">
        <v>19.8</v>
      </c>
      <c r="E325">
        <v>13</v>
      </c>
      <c r="F325">
        <v>13.2</v>
      </c>
      <c r="G325">
        <v>24</v>
      </c>
      <c r="H325">
        <v>20</v>
      </c>
      <c r="J325" s="5" t="s">
        <v>19</v>
      </c>
    </row>
    <row r="326" spans="1:10" ht="15">
      <c r="A326" s="1">
        <v>42555.544016203705</v>
      </c>
      <c r="B326">
        <v>1230239</v>
      </c>
      <c r="C326">
        <v>21</v>
      </c>
      <c r="D326">
        <v>19.9</v>
      </c>
      <c r="E326">
        <v>13</v>
      </c>
      <c r="F326">
        <v>13.2</v>
      </c>
      <c r="G326">
        <v>24</v>
      </c>
      <c r="H326">
        <v>20</v>
      </c>
      <c r="J326" s="5" t="s">
        <v>18</v>
      </c>
    </row>
    <row r="327" spans="1:10" ht="15">
      <c r="A327" s="1">
        <v>42555.54424768518</v>
      </c>
      <c r="B327">
        <v>1230240</v>
      </c>
      <c r="C327">
        <v>21</v>
      </c>
      <c r="D327">
        <v>19.9</v>
      </c>
      <c r="E327">
        <v>13.1</v>
      </c>
      <c r="F327">
        <v>13.3</v>
      </c>
      <c r="G327">
        <v>24</v>
      </c>
      <c r="H327">
        <v>20.1</v>
      </c>
      <c r="J327" s="5" t="s">
        <v>20</v>
      </c>
    </row>
    <row r="328" spans="1:8" ht="15">
      <c r="A328" s="1">
        <v>42555.54447916667</v>
      </c>
      <c r="B328">
        <v>1230241</v>
      </c>
      <c r="C328">
        <v>21.1</v>
      </c>
      <c r="D328">
        <v>19.8</v>
      </c>
      <c r="E328">
        <v>13.5</v>
      </c>
      <c r="F328">
        <v>13.4</v>
      </c>
      <c r="G328">
        <v>24</v>
      </c>
      <c r="H328">
        <v>20.1</v>
      </c>
    </row>
    <row r="329" spans="1:8" ht="15">
      <c r="A329" s="1">
        <v>42555.54472222222</v>
      </c>
      <c r="B329">
        <v>1230242</v>
      </c>
      <c r="C329">
        <v>21.1</v>
      </c>
      <c r="D329">
        <v>19.8</v>
      </c>
      <c r="E329">
        <v>13.8</v>
      </c>
      <c r="F329">
        <v>13.5</v>
      </c>
      <c r="G329">
        <v>23.9</v>
      </c>
      <c r="H329">
        <v>20.1</v>
      </c>
    </row>
    <row r="330" spans="1:8" ht="15">
      <c r="A330" s="1">
        <v>42555.544953703706</v>
      </c>
      <c r="B330">
        <v>1230243</v>
      </c>
      <c r="C330">
        <v>21.1</v>
      </c>
      <c r="D330">
        <v>19.8</v>
      </c>
      <c r="E330">
        <v>14.1</v>
      </c>
      <c r="F330">
        <v>13.6</v>
      </c>
      <c r="G330">
        <v>23.9</v>
      </c>
      <c r="H330">
        <v>20.1</v>
      </c>
    </row>
    <row r="331" spans="1:8" ht="15">
      <c r="A331" s="1">
        <v>42555.54518518518</v>
      </c>
      <c r="B331">
        <v>1230244</v>
      </c>
      <c r="C331">
        <v>21.1</v>
      </c>
      <c r="D331">
        <v>19.8</v>
      </c>
      <c r="E331">
        <v>14.3</v>
      </c>
      <c r="F331">
        <v>13.8</v>
      </c>
      <c r="G331">
        <v>24.1</v>
      </c>
      <c r="H331">
        <v>20.1</v>
      </c>
    </row>
    <row r="332" spans="1:8" ht="15">
      <c r="A332" s="1">
        <v>42555.54542824074</v>
      </c>
      <c r="B332">
        <v>1230245</v>
      </c>
      <c r="C332">
        <v>21.1</v>
      </c>
      <c r="D332">
        <v>19.8</v>
      </c>
      <c r="E332">
        <v>14.5</v>
      </c>
      <c r="F332">
        <v>13.9</v>
      </c>
      <c r="G332">
        <v>24.1</v>
      </c>
      <c r="H332">
        <v>20.1</v>
      </c>
    </row>
    <row r="333" spans="1:24" ht="15">
      <c r="A333" s="1">
        <v>42555.54565972222</v>
      </c>
      <c r="B333">
        <v>1230246</v>
      </c>
      <c r="C333">
        <v>21.1</v>
      </c>
      <c r="D333">
        <v>19.9</v>
      </c>
      <c r="E333">
        <v>14.7</v>
      </c>
      <c r="F333">
        <v>14</v>
      </c>
      <c r="G333">
        <v>24.3</v>
      </c>
      <c r="H333">
        <v>20</v>
      </c>
      <c r="V333">
        <v>1</v>
      </c>
      <c r="W333">
        <v>38.8</v>
      </c>
      <c r="X333">
        <v>13.8</v>
      </c>
    </row>
    <row r="334" spans="1:24" ht="15">
      <c r="A334" s="1">
        <v>42555.54589120371</v>
      </c>
      <c r="B334">
        <v>1230247</v>
      </c>
      <c r="C334">
        <v>21.1</v>
      </c>
      <c r="D334">
        <v>19.9</v>
      </c>
      <c r="E334">
        <v>14.8</v>
      </c>
      <c r="F334">
        <v>14.1</v>
      </c>
      <c r="G334">
        <v>24.3</v>
      </c>
      <c r="H334">
        <v>20.1</v>
      </c>
      <c r="V334">
        <v>2</v>
      </c>
      <c r="W334">
        <v>38.1</v>
      </c>
      <c r="X334">
        <v>14.1</v>
      </c>
    </row>
    <row r="335" spans="1:24" ht="15">
      <c r="A335" s="1">
        <v>42555.54613425926</v>
      </c>
      <c r="B335">
        <v>1230248</v>
      </c>
      <c r="C335">
        <v>21.1</v>
      </c>
      <c r="D335">
        <v>20</v>
      </c>
      <c r="E335">
        <v>14</v>
      </c>
      <c r="F335">
        <v>14.3</v>
      </c>
      <c r="G335">
        <v>24.1</v>
      </c>
      <c r="H335">
        <v>20.1</v>
      </c>
      <c r="V335">
        <v>25</v>
      </c>
      <c r="W335">
        <f>W333+(W334-W333)*V335</f>
        <v>21.300000000000104</v>
      </c>
      <c r="X335">
        <f>X333+(X334-X333)*V335</f>
        <v>21.299999999999976</v>
      </c>
    </row>
    <row r="336" spans="1:8" ht="15">
      <c r="A336" s="1">
        <v>42555.54636574074</v>
      </c>
      <c r="B336">
        <v>1230249</v>
      </c>
      <c r="C336">
        <v>21.3</v>
      </c>
      <c r="D336">
        <v>20</v>
      </c>
      <c r="E336">
        <v>14</v>
      </c>
      <c r="F336">
        <v>14.2</v>
      </c>
      <c r="G336">
        <v>24.1</v>
      </c>
      <c r="H336">
        <v>20.1</v>
      </c>
    </row>
    <row r="337" spans="1:8" ht="15">
      <c r="A337" s="1">
        <v>42555.54659722222</v>
      </c>
      <c r="B337">
        <v>1230250</v>
      </c>
      <c r="C337">
        <v>21.3</v>
      </c>
      <c r="D337">
        <v>20.1</v>
      </c>
      <c r="E337">
        <v>17.1</v>
      </c>
      <c r="F337">
        <v>14.3</v>
      </c>
      <c r="G337">
        <v>24.1</v>
      </c>
      <c r="H337">
        <v>20.2</v>
      </c>
    </row>
    <row r="338" spans="1:8" ht="15">
      <c r="A338" s="1">
        <v>42555.54684027778</v>
      </c>
      <c r="B338">
        <v>1230251</v>
      </c>
      <c r="C338">
        <v>21.4</v>
      </c>
      <c r="D338">
        <v>20.1</v>
      </c>
      <c r="E338">
        <v>24.8</v>
      </c>
      <c r="F338">
        <v>19.5</v>
      </c>
      <c r="G338">
        <v>24</v>
      </c>
      <c r="H338">
        <v>20.2</v>
      </c>
    </row>
    <row r="339" spans="1:8" ht="15">
      <c r="A339" s="1">
        <v>42555.54707175926</v>
      </c>
      <c r="B339">
        <v>1230252</v>
      </c>
      <c r="C339">
        <v>21.4</v>
      </c>
      <c r="D339">
        <v>20.2</v>
      </c>
      <c r="E339">
        <v>33.6</v>
      </c>
      <c r="F339">
        <v>28.1</v>
      </c>
      <c r="G339">
        <v>23.8</v>
      </c>
      <c r="H339">
        <v>20.3</v>
      </c>
    </row>
    <row r="340" spans="1:8" ht="15">
      <c r="A340" s="1">
        <v>42555.54730324074</v>
      </c>
      <c r="B340">
        <v>1230253</v>
      </c>
      <c r="C340">
        <v>21.5</v>
      </c>
      <c r="D340">
        <v>20.4</v>
      </c>
      <c r="E340">
        <v>36.5</v>
      </c>
      <c r="F340">
        <v>33.3</v>
      </c>
      <c r="G340">
        <v>23.6</v>
      </c>
      <c r="H340">
        <v>20.2</v>
      </c>
    </row>
    <row r="341" spans="1:8" ht="15">
      <c r="A341" s="1">
        <v>42555.54754629629</v>
      </c>
      <c r="B341">
        <v>1230254</v>
      </c>
      <c r="C341">
        <v>21.5</v>
      </c>
      <c r="D341">
        <v>20.6</v>
      </c>
      <c r="E341">
        <v>37.1</v>
      </c>
      <c r="F341">
        <v>35.4</v>
      </c>
      <c r="G341">
        <v>23.4</v>
      </c>
      <c r="H341">
        <v>20.1</v>
      </c>
    </row>
    <row r="342" spans="1:8" ht="15">
      <c r="A342" s="1">
        <v>42555.54777777778</v>
      </c>
      <c r="B342">
        <v>1230255</v>
      </c>
      <c r="C342">
        <v>21.4</v>
      </c>
      <c r="D342">
        <v>20.6</v>
      </c>
      <c r="E342">
        <v>37.3</v>
      </c>
      <c r="F342">
        <v>36</v>
      </c>
      <c r="G342">
        <v>23.3</v>
      </c>
      <c r="H342">
        <v>20.1</v>
      </c>
    </row>
    <row r="343" spans="1:8" ht="15">
      <c r="A343" s="1">
        <v>42555.54800925926</v>
      </c>
      <c r="B343">
        <v>1230256</v>
      </c>
      <c r="C343">
        <v>21.3</v>
      </c>
      <c r="D343">
        <v>20.6</v>
      </c>
      <c r="E343">
        <v>37.6</v>
      </c>
      <c r="F343">
        <v>36.6</v>
      </c>
      <c r="G343">
        <v>23.2</v>
      </c>
      <c r="H343">
        <v>20</v>
      </c>
    </row>
    <row r="344" spans="1:8" ht="15">
      <c r="A344" s="1">
        <v>42555.54825231482</v>
      </c>
      <c r="B344">
        <v>1230257</v>
      </c>
      <c r="C344">
        <v>21.3</v>
      </c>
      <c r="D344">
        <v>20.6</v>
      </c>
      <c r="E344">
        <v>38.1</v>
      </c>
      <c r="F344">
        <v>37</v>
      </c>
      <c r="G344">
        <v>23</v>
      </c>
      <c r="H344">
        <v>20</v>
      </c>
    </row>
    <row r="345" spans="1:8" ht="15">
      <c r="A345" s="1">
        <v>42555.548483796294</v>
      </c>
      <c r="B345">
        <v>1230258</v>
      </c>
      <c r="C345">
        <v>21.4</v>
      </c>
      <c r="D345">
        <v>20.8</v>
      </c>
      <c r="E345">
        <v>38.4</v>
      </c>
      <c r="F345">
        <v>37.4</v>
      </c>
      <c r="G345">
        <v>22.9</v>
      </c>
      <c r="H345">
        <v>20.1</v>
      </c>
    </row>
    <row r="346" spans="1:8" ht="15">
      <c r="A346" s="1">
        <v>42555.54871527778</v>
      </c>
      <c r="B346">
        <v>1230259</v>
      </c>
      <c r="C346">
        <v>21.4</v>
      </c>
      <c r="D346">
        <v>20.9</v>
      </c>
      <c r="E346">
        <v>38.5</v>
      </c>
      <c r="F346">
        <v>37.6</v>
      </c>
      <c r="G346">
        <v>22.8</v>
      </c>
      <c r="H346">
        <v>20.1</v>
      </c>
    </row>
    <row r="347" spans="1:8" ht="15">
      <c r="A347" s="1">
        <v>42555.54895833333</v>
      </c>
      <c r="B347">
        <v>1230260</v>
      </c>
      <c r="C347">
        <v>21.4</v>
      </c>
      <c r="D347">
        <v>21</v>
      </c>
      <c r="E347">
        <v>38.6</v>
      </c>
      <c r="F347">
        <v>37.8</v>
      </c>
      <c r="G347">
        <v>23</v>
      </c>
      <c r="H347">
        <v>20.1</v>
      </c>
    </row>
    <row r="348" spans="1:8" ht="15">
      <c r="A348" s="1">
        <v>42555.54918981482</v>
      </c>
      <c r="B348">
        <v>1230261</v>
      </c>
      <c r="C348">
        <v>21.3</v>
      </c>
      <c r="D348">
        <v>21</v>
      </c>
      <c r="E348">
        <v>38.7</v>
      </c>
      <c r="F348">
        <v>38</v>
      </c>
      <c r="G348">
        <v>23.3</v>
      </c>
      <c r="H348">
        <v>20.1</v>
      </c>
    </row>
    <row r="349" spans="1:8" ht="15">
      <c r="A349" s="1">
        <v>42555.549421296295</v>
      </c>
      <c r="B349">
        <v>1230262</v>
      </c>
      <c r="C349">
        <v>21.4</v>
      </c>
      <c r="D349">
        <v>21</v>
      </c>
      <c r="E349">
        <v>38.8</v>
      </c>
      <c r="F349">
        <v>38</v>
      </c>
      <c r="G349">
        <v>23.6</v>
      </c>
      <c r="H349">
        <v>20.1</v>
      </c>
    </row>
    <row r="350" spans="1:8" ht="15">
      <c r="A350" s="1">
        <v>42555.54966435185</v>
      </c>
      <c r="B350">
        <v>1230263</v>
      </c>
      <c r="C350">
        <v>21.3</v>
      </c>
      <c r="D350">
        <v>21</v>
      </c>
      <c r="E350">
        <v>38.8</v>
      </c>
      <c r="F350">
        <v>38.1</v>
      </c>
      <c r="G350">
        <v>23.8</v>
      </c>
      <c r="H350">
        <v>20.1</v>
      </c>
    </row>
    <row r="351" spans="1:8" ht="15">
      <c r="A351" s="1">
        <v>42555.549895833334</v>
      </c>
      <c r="B351">
        <v>1230264</v>
      </c>
      <c r="C351">
        <v>21.3</v>
      </c>
      <c r="D351">
        <v>21.1</v>
      </c>
      <c r="E351">
        <v>38.8</v>
      </c>
      <c r="F351">
        <v>38.1</v>
      </c>
      <c r="G351">
        <v>23.8</v>
      </c>
      <c r="H351">
        <v>20</v>
      </c>
    </row>
    <row r="352" spans="1:8" ht="15">
      <c r="A352" s="1">
        <v>42555.55012731482</v>
      </c>
      <c r="B352">
        <v>1230265</v>
      </c>
      <c r="C352">
        <v>21.4</v>
      </c>
      <c r="D352">
        <v>21.1</v>
      </c>
      <c r="E352">
        <v>38.8</v>
      </c>
      <c r="F352">
        <v>38.2</v>
      </c>
      <c r="G352">
        <v>24</v>
      </c>
      <c r="H352">
        <v>20</v>
      </c>
    </row>
    <row r="353" spans="1:8" ht="15">
      <c r="A353" s="1">
        <v>42555.55037037037</v>
      </c>
      <c r="B353">
        <v>1230266</v>
      </c>
      <c r="C353">
        <v>21.5</v>
      </c>
      <c r="D353">
        <v>21.3</v>
      </c>
      <c r="E353">
        <v>38.8</v>
      </c>
      <c r="F353">
        <v>38.2</v>
      </c>
      <c r="G353">
        <v>23.9</v>
      </c>
      <c r="H353">
        <v>20</v>
      </c>
    </row>
    <row r="354" spans="1:8" ht="15">
      <c r="A354" s="1">
        <v>42555.55060185185</v>
      </c>
      <c r="B354">
        <v>1230267</v>
      </c>
      <c r="C354">
        <v>21.5</v>
      </c>
      <c r="D354">
        <v>21.3</v>
      </c>
      <c r="E354">
        <v>38.8</v>
      </c>
      <c r="F354">
        <v>38.3</v>
      </c>
      <c r="G354">
        <v>23.8</v>
      </c>
      <c r="H354">
        <v>19.9</v>
      </c>
    </row>
    <row r="355" spans="1:8" ht="15">
      <c r="A355" s="1">
        <v>42555.550833333335</v>
      </c>
      <c r="B355">
        <v>1230268</v>
      </c>
      <c r="C355">
        <v>21.6</v>
      </c>
      <c r="D355">
        <v>21.3</v>
      </c>
      <c r="E355">
        <v>38.9</v>
      </c>
      <c r="F355">
        <v>38.3</v>
      </c>
      <c r="G355">
        <v>23.6</v>
      </c>
      <c r="H355">
        <v>19.9</v>
      </c>
    </row>
    <row r="356" spans="1:8" ht="15">
      <c r="A356" s="1">
        <v>42555.55107638889</v>
      </c>
      <c r="B356">
        <v>1230269</v>
      </c>
      <c r="C356">
        <v>21.5</v>
      </c>
      <c r="D356">
        <v>21.3</v>
      </c>
      <c r="E356">
        <v>23.8</v>
      </c>
      <c r="F356">
        <v>34.3</v>
      </c>
      <c r="G356">
        <v>23.6</v>
      </c>
      <c r="H356">
        <v>19.8</v>
      </c>
    </row>
    <row r="357" spans="1:8" ht="15">
      <c r="A357" s="1">
        <v>42555.55130787037</v>
      </c>
      <c r="B357">
        <v>1230270</v>
      </c>
      <c r="C357">
        <v>21.5</v>
      </c>
      <c r="D357">
        <v>21.1</v>
      </c>
      <c r="E357">
        <v>18.1</v>
      </c>
      <c r="F357">
        <v>22.7</v>
      </c>
      <c r="G357">
        <v>25.7</v>
      </c>
      <c r="H357">
        <v>19.8</v>
      </c>
    </row>
    <row r="358" spans="1:8" ht="15">
      <c r="A358" s="1">
        <v>42555.55153935185</v>
      </c>
      <c r="B358">
        <v>1230271</v>
      </c>
      <c r="C358">
        <v>21.5</v>
      </c>
      <c r="D358">
        <v>21.1</v>
      </c>
      <c r="E358">
        <v>16.1</v>
      </c>
      <c r="F358">
        <v>18.8</v>
      </c>
      <c r="G358">
        <v>28.6</v>
      </c>
      <c r="H358">
        <v>19.9</v>
      </c>
    </row>
    <row r="359" spans="1:8" ht="15">
      <c r="A359" s="1">
        <v>42555.551782407405</v>
      </c>
      <c r="B359">
        <v>1230272</v>
      </c>
      <c r="C359">
        <v>21.6</v>
      </c>
      <c r="D359">
        <v>21.1</v>
      </c>
      <c r="E359">
        <v>14.8</v>
      </c>
      <c r="F359">
        <v>16.6</v>
      </c>
      <c r="G359">
        <v>28.1</v>
      </c>
      <c r="H359">
        <v>20</v>
      </c>
    </row>
    <row r="360" spans="1:8" ht="15">
      <c r="A360" s="1">
        <v>42555.55201388889</v>
      </c>
      <c r="B360">
        <v>1230273</v>
      </c>
      <c r="C360">
        <v>21.6</v>
      </c>
      <c r="D360">
        <v>21</v>
      </c>
      <c r="E360">
        <v>14.3</v>
      </c>
      <c r="F360">
        <v>15.5</v>
      </c>
      <c r="G360">
        <v>27</v>
      </c>
      <c r="H360">
        <v>20</v>
      </c>
    </row>
    <row r="361" spans="1:8" ht="15">
      <c r="A361" s="1">
        <v>42555.55228009259</v>
      </c>
      <c r="B361">
        <v>1230274</v>
      </c>
      <c r="C361">
        <v>21.5</v>
      </c>
      <c r="D361">
        <v>21</v>
      </c>
      <c r="E361">
        <v>14.1</v>
      </c>
      <c r="F361">
        <v>15</v>
      </c>
      <c r="G361">
        <v>26.3</v>
      </c>
      <c r="H361">
        <v>20</v>
      </c>
    </row>
    <row r="362" spans="1:8" ht="15">
      <c r="A362" s="1">
        <v>42555.55248842593</v>
      </c>
      <c r="B362">
        <v>1230275</v>
      </c>
      <c r="C362">
        <v>21.5</v>
      </c>
      <c r="D362">
        <v>21</v>
      </c>
      <c r="E362">
        <v>14</v>
      </c>
      <c r="F362">
        <v>14.6</v>
      </c>
      <c r="G362">
        <v>25.8</v>
      </c>
      <c r="H362">
        <v>20</v>
      </c>
    </row>
    <row r="363" spans="1:8" ht="15">
      <c r="A363" s="1">
        <v>42555.552719907406</v>
      </c>
      <c r="B363">
        <v>1230276</v>
      </c>
      <c r="C363">
        <v>21.5</v>
      </c>
      <c r="D363">
        <v>21</v>
      </c>
      <c r="E363">
        <v>13.9</v>
      </c>
      <c r="F363">
        <v>14.5</v>
      </c>
      <c r="G363">
        <v>25.5</v>
      </c>
      <c r="H363">
        <v>20</v>
      </c>
    </row>
    <row r="364" spans="1:8" ht="15">
      <c r="A364" s="1">
        <v>42555.55295138889</v>
      </c>
      <c r="B364">
        <v>1230277</v>
      </c>
      <c r="C364">
        <v>21.5</v>
      </c>
      <c r="D364">
        <v>20.9</v>
      </c>
      <c r="E364">
        <v>13.8</v>
      </c>
      <c r="F364">
        <v>14.3</v>
      </c>
      <c r="G364">
        <v>25.1</v>
      </c>
      <c r="H364">
        <v>20</v>
      </c>
    </row>
    <row r="365" spans="1:8" ht="15">
      <c r="A365" s="1">
        <v>42555.553194444445</v>
      </c>
      <c r="B365">
        <v>1230278</v>
      </c>
      <c r="C365">
        <v>21.5</v>
      </c>
      <c r="D365">
        <v>20.8</v>
      </c>
      <c r="E365">
        <v>13.8</v>
      </c>
      <c r="F365">
        <v>14.3</v>
      </c>
      <c r="G365">
        <v>25</v>
      </c>
      <c r="H365">
        <v>20</v>
      </c>
    </row>
    <row r="366" spans="1:8" ht="15">
      <c r="A366" s="1">
        <v>42555.55342592593</v>
      </c>
      <c r="B366">
        <v>1230279</v>
      </c>
      <c r="C366">
        <v>21.5</v>
      </c>
      <c r="D366">
        <v>20.8</v>
      </c>
      <c r="E366">
        <v>13.8</v>
      </c>
      <c r="F366">
        <v>14.2</v>
      </c>
      <c r="G366">
        <v>24.9</v>
      </c>
      <c r="H366">
        <v>20</v>
      </c>
    </row>
    <row r="367" spans="1:8" ht="15">
      <c r="A367" s="1">
        <v>42555.55366898148</v>
      </c>
      <c r="B367">
        <v>1230280</v>
      </c>
      <c r="C367">
        <v>21.4</v>
      </c>
      <c r="D367">
        <v>20.8</v>
      </c>
      <c r="E367">
        <v>13.8</v>
      </c>
      <c r="F367">
        <v>14.2</v>
      </c>
      <c r="G367">
        <v>24.8</v>
      </c>
      <c r="H367">
        <v>20</v>
      </c>
    </row>
    <row r="368" spans="1:8" ht="15">
      <c r="A368" s="1">
        <v>42555.55390046296</v>
      </c>
      <c r="B368">
        <v>1230281</v>
      </c>
      <c r="C368">
        <v>21.4</v>
      </c>
      <c r="D368">
        <v>20.8</v>
      </c>
      <c r="E368">
        <v>13.8</v>
      </c>
      <c r="F368">
        <v>14.1</v>
      </c>
      <c r="G368">
        <v>24.8</v>
      </c>
      <c r="H368">
        <v>20.1</v>
      </c>
    </row>
    <row r="369" spans="1:8" ht="15">
      <c r="A369" s="1">
        <v>42555.554131944446</v>
      </c>
      <c r="B369">
        <v>1230282</v>
      </c>
      <c r="C369">
        <v>21.4</v>
      </c>
      <c r="D369">
        <v>20.7</v>
      </c>
      <c r="E369">
        <v>13.8</v>
      </c>
      <c r="F369">
        <v>14.1</v>
      </c>
      <c r="G369">
        <v>24.7</v>
      </c>
      <c r="H369">
        <v>20.1</v>
      </c>
    </row>
    <row r="370" spans="1:8" ht="15">
      <c r="A370" s="1">
        <v>42555.554375</v>
      </c>
      <c r="B370">
        <v>1230283</v>
      </c>
      <c r="C370">
        <v>21.3</v>
      </c>
      <c r="D370">
        <v>20.7</v>
      </c>
      <c r="E370">
        <v>13.8</v>
      </c>
      <c r="F370">
        <v>14.1</v>
      </c>
      <c r="G370">
        <v>24.8</v>
      </c>
      <c r="H370">
        <v>20.1</v>
      </c>
    </row>
    <row r="371" spans="1:8" ht="15">
      <c r="A371" s="1">
        <v>42555.554606481484</v>
      </c>
      <c r="B371">
        <v>1230284</v>
      </c>
      <c r="C371">
        <v>21.3</v>
      </c>
      <c r="D371">
        <v>20.6</v>
      </c>
      <c r="E371">
        <v>13.8</v>
      </c>
      <c r="F371">
        <v>14.1</v>
      </c>
      <c r="G371">
        <v>24.7</v>
      </c>
      <c r="H371">
        <v>20.1</v>
      </c>
    </row>
    <row r="372" spans="1:8" ht="15">
      <c r="A372" s="1">
        <v>42555.55483796296</v>
      </c>
      <c r="B372">
        <v>1230285</v>
      </c>
      <c r="C372">
        <v>21.3</v>
      </c>
      <c r="D372">
        <v>20.6</v>
      </c>
      <c r="E372">
        <v>13.8</v>
      </c>
      <c r="F372">
        <v>14.1</v>
      </c>
      <c r="G372">
        <v>24.8</v>
      </c>
      <c r="H372">
        <v>20.1</v>
      </c>
    </row>
    <row r="373" spans="1:8" ht="15">
      <c r="A373" s="1">
        <v>42555.555081018516</v>
      </c>
      <c r="B373">
        <v>1230286</v>
      </c>
      <c r="C373">
        <v>21.3</v>
      </c>
      <c r="D373">
        <v>20.6</v>
      </c>
      <c r="E373">
        <v>13.8</v>
      </c>
      <c r="F373">
        <v>14.1</v>
      </c>
      <c r="G373">
        <v>24.8</v>
      </c>
      <c r="H373">
        <v>20.1</v>
      </c>
    </row>
    <row r="374" spans="1:8" ht="15">
      <c r="A374" s="1">
        <v>42555.5553125</v>
      </c>
      <c r="B374">
        <v>1230287</v>
      </c>
      <c r="C374">
        <v>21.3</v>
      </c>
      <c r="D374">
        <v>20.6</v>
      </c>
      <c r="E374">
        <v>13.8</v>
      </c>
      <c r="F374">
        <v>14.1</v>
      </c>
      <c r="G374">
        <v>24.6</v>
      </c>
      <c r="H374">
        <v>20.1</v>
      </c>
    </row>
    <row r="375" spans="1:8" ht="15">
      <c r="A375" s="1">
        <v>42555.55554398148</v>
      </c>
      <c r="B375">
        <v>1230288</v>
      </c>
      <c r="C375">
        <v>21.2</v>
      </c>
      <c r="D375">
        <v>20.6</v>
      </c>
      <c r="E375">
        <v>13.8</v>
      </c>
      <c r="F375">
        <v>14.1</v>
      </c>
      <c r="G375">
        <v>24.5</v>
      </c>
      <c r="H375">
        <v>20.1</v>
      </c>
    </row>
    <row r="376" spans="1:8" ht="15">
      <c r="A376" s="1">
        <v>42555.55578703704</v>
      </c>
      <c r="B376">
        <v>1230289</v>
      </c>
      <c r="C376">
        <v>21.3</v>
      </c>
      <c r="D376">
        <v>20.6</v>
      </c>
      <c r="E376">
        <v>13.8</v>
      </c>
      <c r="F376">
        <v>14.1</v>
      </c>
      <c r="G376">
        <v>24.6</v>
      </c>
      <c r="H376">
        <v>20.1</v>
      </c>
    </row>
    <row r="377" spans="1:8" ht="15">
      <c r="A377" s="1">
        <v>42555.55601851852</v>
      </c>
      <c r="B377">
        <v>1230290</v>
      </c>
      <c r="C377">
        <v>21.3</v>
      </c>
      <c r="D377">
        <v>20.6</v>
      </c>
      <c r="E377">
        <v>13.7</v>
      </c>
      <c r="F377">
        <v>14</v>
      </c>
      <c r="G377">
        <v>24.7</v>
      </c>
      <c r="H377">
        <v>20.1</v>
      </c>
    </row>
    <row r="378" spans="1:8" ht="15">
      <c r="A378" s="1">
        <v>42555.55625</v>
      </c>
      <c r="B378">
        <v>1230291</v>
      </c>
      <c r="C378">
        <v>21.3</v>
      </c>
      <c r="D378">
        <v>20.6</v>
      </c>
      <c r="E378">
        <v>13.7</v>
      </c>
      <c r="F378">
        <v>14</v>
      </c>
      <c r="G378">
        <v>24.6</v>
      </c>
      <c r="H378">
        <v>20.1</v>
      </c>
    </row>
    <row r="379" spans="1:8" ht="15">
      <c r="A379" s="1">
        <v>42555.556493055556</v>
      </c>
      <c r="B379">
        <v>1230292</v>
      </c>
      <c r="C379">
        <v>21.3</v>
      </c>
      <c r="D379">
        <v>20.6</v>
      </c>
      <c r="E379">
        <v>13.8</v>
      </c>
      <c r="F379">
        <v>14</v>
      </c>
      <c r="G379">
        <v>24.4</v>
      </c>
      <c r="H379">
        <v>20.1</v>
      </c>
    </row>
    <row r="380" spans="1:8" ht="15">
      <c r="A380" s="1">
        <v>42555.55672453704</v>
      </c>
      <c r="B380">
        <v>1230293</v>
      </c>
      <c r="C380">
        <v>21.3</v>
      </c>
      <c r="D380">
        <v>20.6</v>
      </c>
      <c r="E380">
        <v>14.1</v>
      </c>
      <c r="F380">
        <v>14.1</v>
      </c>
      <c r="G380">
        <v>24.1</v>
      </c>
      <c r="H380">
        <v>20.1</v>
      </c>
    </row>
    <row r="381" spans="1:8" ht="15">
      <c r="A381" s="1">
        <v>42555.55695601852</v>
      </c>
      <c r="B381">
        <v>1230294</v>
      </c>
      <c r="C381">
        <v>21.3</v>
      </c>
      <c r="D381">
        <v>20.6</v>
      </c>
      <c r="E381">
        <v>14.5</v>
      </c>
      <c r="F381">
        <v>14.3</v>
      </c>
      <c r="G381">
        <v>23.9</v>
      </c>
      <c r="H381">
        <v>20.1</v>
      </c>
    </row>
    <row r="382" spans="1:8" ht="15">
      <c r="A382" s="1">
        <v>42555.55719907407</v>
      </c>
      <c r="B382">
        <v>1230295</v>
      </c>
      <c r="C382">
        <v>21.3</v>
      </c>
      <c r="D382">
        <v>20.6</v>
      </c>
      <c r="E382">
        <v>14.7</v>
      </c>
      <c r="F382">
        <v>14.5</v>
      </c>
      <c r="G382">
        <v>23.8</v>
      </c>
      <c r="H382">
        <v>20.1</v>
      </c>
    </row>
    <row r="383" spans="1:8" ht="15">
      <c r="A383" s="1">
        <v>42555.55743055556</v>
      </c>
      <c r="B383">
        <v>1230296</v>
      </c>
      <c r="C383">
        <v>21.3</v>
      </c>
      <c r="D383">
        <v>20.6</v>
      </c>
      <c r="E383">
        <v>14.9</v>
      </c>
      <c r="F383">
        <v>14.6</v>
      </c>
      <c r="G383">
        <v>23.8</v>
      </c>
      <c r="H383">
        <v>20.1</v>
      </c>
    </row>
    <row r="384" spans="1:8" ht="15">
      <c r="A384" s="1">
        <v>42555.557662037034</v>
      </c>
      <c r="B384">
        <v>1230297</v>
      </c>
      <c r="C384">
        <v>21.2</v>
      </c>
      <c r="D384">
        <v>20.6</v>
      </c>
      <c r="E384">
        <v>15.1</v>
      </c>
      <c r="F384">
        <v>14.7</v>
      </c>
      <c r="G384">
        <v>23.8</v>
      </c>
      <c r="H384">
        <v>20</v>
      </c>
    </row>
    <row r="385" spans="1:8" ht="15">
      <c r="A385" s="1">
        <v>42555.557905092595</v>
      </c>
      <c r="B385">
        <v>1230298</v>
      </c>
      <c r="C385">
        <v>21.3</v>
      </c>
      <c r="D385">
        <v>20.6</v>
      </c>
      <c r="E385">
        <v>15.3</v>
      </c>
      <c r="F385">
        <v>14.8</v>
      </c>
      <c r="G385">
        <v>23.8</v>
      </c>
      <c r="H385">
        <v>20</v>
      </c>
    </row>
    <row r="386" spans="1:8" ht="15">
      <c r="A386" s="1">
        <v>42555.55813657407</v>
      </c>
      <c r="B386">
        <v>1230299</v>
      </c>
      <c r="C386">
        <v>21.3</v>
      </c>
      <c r="D386">
        <v>20.6</v>
      </c>
      <c r="E386">
        <v>15.5</v>
      </c>
      <c r="F386">
        <v>15</v>
      </c>
      <c r="G386">
        <v>23.7</v>
      </c>
      <c r="H386">
        <v>20</v>
      </c>
    </row>
    <row r="387" spans="1:8" ht="15">
      <c r="A387" s="1">
        <v>42555.55836805556</v>
      </c>
      <c r="B387">
        <v>1230300</v>
      </c>
      <c r="C387">
        <v>21.3</v>
      </c>
      <c r="D387">
        <v>20.6</v>
      </c>
      <c r="E387">
        <v>15.6</v>
      </c>
      <c r="F387">
        <v>15.1</v>
      </c>
      <c r="G387">
        <v>23.6</v>
      </c>
      <c r="H387">
        <v>20</v>
      </c>
    </row>
    <row r="388" spans="1:8" ht="15">
      <c r="A388" s="1">
        <v>42555.55861111111</v>
      </c>
      <c r="B388">
        <v>1230301</v>
      </c>
      <c r="C388">
        <v>21.3</v>
      </c>
      <c r="D388">
        <v>20.6</v>
      </c>
      <c r="E388">
        <v>15.8</v>
      </c>
      <c r="F388">
        <v>15.3</v>
      </c>
      <c r="G388">
        <v>23.3</v>
      </c>
      <c r="H388">
        <v>20</v>
      </c>
    </row>
    <row r="389" spans="1:8" ht="15">
      <c r="A389" s="1">
        <v>42555.558842592596</v>
      </c>
      <c r="B389">
        <v>1230302</v>
      </c>
      <c r="C389">
        <v>21.2</v>
      </c>
      <c r="D389">
        <v>20.6</v>
      </c>
      <c r="E389">
        <v>16</v>
      </c>
      <c r="F389">
        <v>15.4</v>
      </c>
      <c r="G389">
        <v>23.1</v>
      </c>
      <c r="H389">
        <v>19.9</v>
      </c>
    </row>
    <row r="390" spans="1:8" ht="15">
      <c r="A390" s="1">
        <v>42555.55907407407</v>
      </c>
      <c r="B390">
        <v>1230303</v>
      </c>
      <c r="C390">
        <v>21.1</v>
      </c>
      <c r="D390">
        <v>20.5</v>
      </c>
      <c r="E390">
        <v>16.1</v>
      </c>
      <c r="F390">
        <v>15.5</v>
      </c>
      <c r="G390">
        <v>22.8</v>
      </c>
      <c r="H390">
        <v>19.8</v>
      </c>
    </row>
    <row r="391" spans="1:8" ht="15">
      <c r="A391" s="1">
        <v>42555.55972222222</v>
      </c>
      <c r="B391">
        <v>1230304</v>
      </c>
      <c r="C391">
        <v>21.4</v>
      </c>
      <c r="D391">
        <v>21</v>
      </c>
      <c r="E391">
        <v>16.6</v>
      </c>
      <c r="F391">
        <v>16</v>
      </c>
      <c r="G391">
        <v>22.3</v>
      </c>
      <c r="H391">
        <v>20.6</v>
      </c>
    </row>
    <row r="392" spans="1:8" ht="15">
      <c r="A392" s="1">
        <v>42555.559953703705</v>
      </c>
      <c r="B392">
        <v>1230305</v>
      </c>
      <c r="C392">
        <v>21.5</v>
      </c>
      <c r="D392">
        <v>21.1</v>
      </c>
      <c r="E392">
        <v>16.5</v>
      </c>
      <c r="F392">
        <v>16.1</v>
      </c>
      <c r="G392">
        <v>22</v>
      </c>
      <c r="H392">
        <v>21</v>
      </c>
    </row>
    <row r="393" spans="1:8" ht="15">
      <c r="A393" s="1">
        <v>42555.56019675926</v>
      </c>
      <c r="B393">
        <v>1230306</v>
      </c>
      <c r="C393">
        <v>21.5</v>
      </c>
      <c r="D393">
        <v>21.1</v>
      </c>
      <c r="E393">
        <v>16.5</v>
      </c>
      <c r="F393">
        <v>16.1</v>
      </c>
      <c r="G393">
        <v>21.8</v>
      </c>
      <c r="H393">
        <v>21.5</v>
      </c>
    </row>
    <row r="394" spans="1:8" ht="15">
      <c r="A394" s="1">
        <v>42555.560428240744</v>
      </c>
      <c r="B394">
        <v>1230307</v>
      </c>
      <c r="C394">
        <v>21.6</v>
      </c>
      <c r="D394">
        <v>21.1</v>
      </c>
      <c r="E394">
        <v>16.5</v>
      </c>
      <c r="F394">
        <v>16.1</v>
      </c>
      <c r="G394">
        <v>21.7</v>
      </c>
      <c r="H394">
        <v>21.8</v>
      </c>
    </row>
    <row r="395" spans="1:8" ht="15">
      <c r="A395" s="1">
        <v>42555.56065972222</v>
      </c>
      <c r="B395">
        <v>1230308</v>
      </c>
      <c r="C395">
        <v>21.6</v>
      </c>
      <c r="D395">
        <v>21.1</v>
      </c>
      <c r="E395">
        <v>16.5</v>
      </c>
      <c r="F395">
        <v>16.2</v>
      </c>
      <c r="G395">
        <v>21.6</v>
      </c>
      <c r="H395">
        <v>21.9</v>
      </c>
    </row>
    <row r="396" spans="1:8" ht="15">
      <c r="A396" s="1">
        <v>42555.560902777775</v>
      </c>
      <c r="B396">
        <v>1230309</v>
      </c>
      <c r="C396">
        <v>21.6</v>
      </c>
      <c r="D396">
        <v>21.3</v>
      </c>
      <c r="E396">
        <v>16.5</v>
      </c>
      <c r="F396">
        <v>16.2</v>
      </c>
      <c r="G396">
        <v>21.5</v>
      </c>
      <c r="H396">
        <v>22</v>
      </c>
    </row>
    <row r="397" spans="1:8" ht="15">
      <c r="A397" s="1">
        <v>42555.56113425926</v>
      </c>
      <c r="B397">
        <v>1230310</v>
      </c>
      <c r="C397">
        <v>21.7</v>
      </c>
      <c r="D397">
        <v>21.3</v>
      </c>
      <c r="E397">
        <v>16.5</v>
      </c>
      <c r="F397">
        <v>16.3</v>
      </c>
      <c r="G397">
        <v>21.5</v>
      </c>
      <c r="H397">
        <v>22.1</v>
      </c>
    </row>
    <row r="398" spans="1:8" ht="15">
      <c r="A398" s="1">
        <v>42555.561377314814</v>
      </c>
      <c r="B398">
        <v>1230311</v>
      </c>
      <c r="C398">
        <v>21.7</v>
      </c>
      <c r="D398">
        <v>21.3</v>
      </c>
      <c r="E398">
        <v>16.5</v>
      </c>
      <c r="F398">
        <v>16.3</v>
      </c>
      <c r="G398">
        <v>21.4</v>
      </c>
      <c r="H398">
        <v>22.2</v>
      </c>
    </row>
    <row r="399" spans="1:8" ht="15">
      <c r="A399" s="1">
        <v>42555.5616087963</v>
      </c>
      <c r="B399">
        <v>1230312</v>
      </c>
      <c r="C399">
        <v>21.9</v>
      </c>
      <c r="D399">
        <v>21.3</v>
      </c>
      <c r="E399">
        <v>16.5</v>
      </c>
      <c r="F399">
        <v>16.3</v>
      </c>
      <c r="G399">
        <v>21.4</v>
      </c>
      <c r="H399">
        <v>22.3</v>
      </c>
    </row>
    <row r="400" spans="1:8" ht="15">
      <c r="A400" s="1">
        <v>42555.561840277776</v>
      </c>
      <c r="B400">
        <v>1230313</v>
      </c>
      <c r="C400">
        <v>22</v>
      </c>
      <c r="D400">
        <v>21.4</v>
      </c>
      <c r="E400">
        <v>16.6</v>
      </c>
      <c r="F400">
        <v>16.4</v>
      </c>
      <c r="G400">
        <v>21.4</v>
      </c>
      <c r="H400">
        <v>22.3</v>
      </c>
    </row>
    <row r="401" spans="1:8" ht="15">
      <c r="A401" s="1">
        <v>42555.56208333333</v>
      </c>
      <c r="B401">
        <v>1230314</v>
      </c>
      <c r="C401">
        <v>22.1</v>
      </c>
      <c r="D401">
        <v>21.4</v>
      </c>
      <c r="E401">
        <v>16.6</v>
      </c>
      <c r="F401">
        <v>16.5</v>
      </c>
      <c r="G401">
        <v>21.3</v>
      </c>
      <c r="H401">
        <v>22.4</v>
      </c>
    </row>
    <row r="402" spans="1:8" ht="15">
      <c r="A402" s="1">
        <v>42555.562314814815</v>
      </c>
      <c r="B402">
        <v>1230315</v>
      </c>
      <c r="C402">
        <v>22.3</v>
      </c>
      <c r="D402">
        <v>21.4</v>
      </c>
      <c r="E402">
        <v>16.6</v>
      </c>
      <c r="F402">
        <v>16.5</v>
      </c>
      <c r="G402">
        <v>21.3</v>
      </c>
      <c r="H402">
        <v>22.5</v>
      </c>
    </row>
    <row r="403" spans="1:8" ht="15">
      <c r="A403" s="1">
        <v>42555.5625462963</v>
      </c>
      <c r="B403">
        <v>1230316</v>
      </c>
      <c r="C403">
        <v>22.4</v>
      </c>
      <c r="D403">
        <v>21.4</v>
      </c>
      <c r="E403">
        <v>16.7</v>
      </c>
      <c r="F403">
        <v>16.5</v>
      </c>
      <c r="G403">
        <v>21.3</v>
      </c>
      <c r="H403">
        <v>22.5</v>
      </c>
    </row>
    <row r="404" spans="1:8" ht="15">
      <c r="A404" s="1">
        <v>42555.562789351854</v>
      </c>
      <c r="B404">
        <v>1230317</v>
      </c>
      <c r="C404">
        <v>22.4</v>
      </c>
      <c r="D404">
        <v>21.5</v>
      </c>
      <c r="E404">
        <v>16.8</v>
      </c>
      <c r="F404">
        <v>16.6</v>
      </c>
      <c r="G404">
        <v>21.3</v>
      </c>
      <c r="H404">
        <v>22.5</v>
      </c>
    </row>
    <row r="405" spans="1:8" ht="15">
      <c r="A405" s="1">
        <v>42555.56302083333</v>
      </c>
      <c r="B405">
        <v>1230318</v>
      </c>
      <c r="C405">
        <v>22.3</v>
      </c>
      <c r="D405">
        <v>21.5</v>
      </c>
      <c r="E405">
        <v>16.8</v>
      </c>
      <c r="F405">
        <v>16.6</v>
      </c>
      <c r="G405">
        <v>21.3</v>
      </c>
      <c r="H405">
        <v>22.5</v>
      </c>
    </row>
    <row r="406" spans="1:8" ht="15">
      <c r="A406" s="1">
        <v>42555.563252314816</v>
      </c>
      <c r="B406">
        <v>1230319</v>
      </c>
      <c r="C406">
        <v>22.6</v>
      </c>
      <c r="D406">
        <v>21.5</v>
      </c>
      <c r="E406">
        <v>16.8</v>
      </c>
      <c r="F406">
        <v>16.6</v>
      </c>
      <c r="G406">
        <v>21.3</v>
      </c>
      <c r="H406">
        <v>22.5</v>
      </c>
    </row>
    <row r="407" spans="1:8" ht="15">
      <c r="A407" s="1">
        <v>42555.56349537037</v>
      </c>
      <c r="B407">
        <v>1230320</v>
      </c>
      <c r="C407">
        <v>22.6</v>
      </c>
      <c r="D407">
        <v>21.5</v>
      </c>
      <c r="E407">
        <v>16.8</v>
      </c>
      <c r="F407">
        <v>16.7</v>
      </c>
      <c r="G407">
        <v>21.3</v>
      </c>
      <c r="H407">
        <v>22.6</v>
      </c>
    </row>
    <row r="408" spans="1:8" ht="15">
      <c r="A408" s="1">
        <v>42555.563726851855</v>
      </c>
      <c r="B408">
        <v>1230321</v>
      </c>
      <c r="C408">
        <v>22.4</v>
      </c>
      <c r="D408">
        <v>21.5</v>
      </c>
      <c r="E408">
        <v>16.9</v>
      </c>
      <c r="F408">
        <v>16.8</v>
      </c>
      <c r="G408">
        <v>21.3</v>
      </c>
      <c r="H408">
        <v>22.6</v>
      </c>
    </row>
    <row r="409" spans="1:8" ht="15">
      <c r="A409" s="1">
        <v>42555.56395833333</v>
      </c>
      <c r="B409">
        <v>1230322</v>
      </c>
      <c r="C409">
        <v>22.5</v>
      </c>
      <c r="D409">
        <v>21.5</v>
      </c>
      <c r="E409">
        <v>16.9</v>
      </c>
      <c r="F409">
        <v>16.8</v>
      </c>
      <c r="G409">
        <v>21.3</v>
      </c>
      <c r="H409">
        <v>22.6</v>
      </c>
    </row>
    <row r="410" spans="1:8" ht="15">
      <c r="A410" s="1">
        <v>42555.56420138889</v>
      </c>
      <c r="B410">
        <v>1230323</v>
      </c>
      <c r="C410">
        <v>22.5</v>
      </c>
      <c r="D410">
        <v>21.5</v>
      </c>
      <c r="E410">
        <v>17</v>
      </c>
      <c r="F410">
        <v>16.8</v>
      </c>
      <c r="G410">
        <v>21.3</v>
      </c>
      <c r="H410">
        <v>22.6</v>
      </c>
    </row>
    <row r="411" spans="1:8" ht="15">
      <c r="A411" s="1">
        <v>42555.56443287037</v>
      </c>
      <c r="B411">
        <v>1230324</v>
      </c>
      <c r="C411">
        <v>22.5</v>
      </c>
      <c r="D411">
        <v>21.5</v>
      </c>
      <c r="E411">
        <v>17</v>
      </c>
      <c r="F411">
        <v>16.8</v>
      </c>
      <c r="G411">
        <v>21.3</v>
      </c>
      <c r="H411">
        <v>22.6</v>
      </c>
    </row>
    <row r="412" spans="1:8" ht="15">
      <c r="A412" s="1">
        <v>42555.56466435185</v>
      </c>
      <c r="B412">
        <v>1230325</v>
      </c>
      <c r="C412">
        <v>22.6</v>
      </c>
      <c r="D412">
        <v>21.5</v>
      </c>
      <c r="E412">
        <v>17</v>
      </c>
      <c r="F412">
        <v>16.9</v>
      </c>
      <c r="G412">
        <v>21.3</v>
      </c>
      <c r="H412">
        <v>22.6</v>
      </c>
    </row>
    <row r="413" spans="1:8" ht="15">
      <c r="A413" s="1">
        <v>42555.56490740741</v>
      </c>
      <c r="B413">
        <v>1230326</v>
      </c>
      <c r="C413">
        <v>22.6</v>
      </c>
      <c r="D413">
        <v>21.5</v>
      </c>
      <c r="E413">
        <v>17</v>
      </c>
      <c r="F413">
        <v>16.9</v>
      </c>
      <c r="G413">
        <v>21.3</v>
      </c>
      <c r="H413">
        <v>22.6</v>
      </c>
    </row>
    <row r="414" spans="1:8" ht="15">
      <c r="A414" s="1">
        <v>42555.56513888889</v>
      </c>
      <c r="B414">
        <v>1230327</v>
      </c>
      <c r="C414">
        <v>22.5</v>
      </c>
      <c r="D414">
        <v>21.5</v>
      </c>
      <c r="E414">
        <v>17.1</v>
      </c>
      <c r="F414">
        <v>17</v>
      </c>
      <c r="G414">
        <v>21.3</v>
      </c>
      <c r="H414">
        <v>22.7</v>
      </c>
    </row>
    <row r="415" spans="1:8" ht="15">
      <c r="A415" s="1">
        <v>42555.56537037037</v>
      </c>
      <c r="B415">
        <v>1230328</v>
      </c>
      <c r="C415">
        <v>22.6</v>
      </c>
      <c r="D415">
        <v>21.5</v>
      </c>
      <c r="E415">
        <v>17.1</v>
      </c>
      <c r="F415">
        <v>17</v>
      </c>
      <c r="G415">
        <v>21.3</v>
      </c>
      <c r="H415">
        <v>22.7</v>
      </c>
    </row>
    <row r="416" spans="1:8" ht="15">
      <c r="A416" s="1">
        <v>42555.565613425926</v>
      </c>
      <c r="B416">
        <v>1230329</v>
      </c>
      <c r="C416">
        <v>22.6</v>
      </c>
      <c r="D416">
        <v>21.5</v>
      </c>
      <c r="E416">
        <v>17.1</v>
      </c>
      <c r="F416">
        <v>17</v>
      </c>
      <c r="G416">
        <v>21.3</v>
      </c>
      <c r="H416">
        <v>22.7</v>
      </c>
    </row>
    <row r="417" spans="1:8" ht="15">
      <c r="A417" s="1">
        <v>42555.56584490741</v>
      </c>
      <c r="B417">
        <v>1230330</v>
      </c>
      <c r="C417">
        <v>22.6</v>
      </c>
      <c r="D417">
        <v>21.5</v>
      </c>
      <c r="E417">
        <v>17.1</v>
      </c>
      <c r="F417">
        <v>17</v>
      </c>
      <c r="G417">
        <v>21.3</v>
      </c>
      <c r="H417">
        <v>22.8</v>
      </c>
    </row>
    <row r="418" spans="1:8" ht="15">
      <c r="A418" s="1">
        <v>42555.56607638889</v>
      </c>
      <c r="B418">
        <v>1230331</v>
      </c>
      <c r="C418">
        <v>22.5</v>
      </c>
      <c r="D418">
        <v>21.5</v>
      </c>
      <c r="E418">
        <v>17.2</v>
      </c>
      <c r="F418">
        <v>17.1</v>
      </c>
      <c r="G418">
        <v>21.3</v>
      </c>
      <c r="H418">
        <v>22.8</v>
      </c>
    </row>
    <row r="419" spans="1:8" ht="15">
      <c r="A419" s="1">
        <v>42555.56631944444</v>
      </c>
      <c r="B419">
        <v>1230332</v>
      </c>
      <c r="C419">
        <v>22.5</v>
      </c>
      <c r="D419">
        <v>21.5</v>
      </c>
      <c r="E419">
        <v>17.2</v>
      </c>
      <c r="F419">
        <v>17.1</v>
      </c>
      <c r="G419">
        <v>21.3</v>
      </c>
      <c r="H419">
        <v>22.7</v>
      </c>
    </row>
    <row r="420" spans="1:8" ht="15">
      <c r="A420" s="1">
        <v>42555.56655092593</v>
      </c>
      <c r="B420">
        <v>1230333</v>
      </c>
      <c r="C420">
        <v>22.3</v>
      </c>
      <c r="D420">
        <v>21.5</v>
      </c>
      <c r="E420">
        <v>17.3</v>
      </c>
      <c r="F420">
        <v>17.1</v>
      </c>
      <c r="G420">
        <v>21.3</v>
      </c>
      <c r="H420">
        <v>22.6</v>
      </c>
    </row>
    <row r="421" spans="1:8" ht="15">
      <c r="A421" s="1">
        <v>42555.566782407404</v>
      </c>
      <c r="B421">
        <v>1230334</v>
      </c>
      <c r="C421">
        <v>22.2</v>
      </c>
      <c r="D421">
        <v>21.5</v>
      </c>
      <c r="E421">
        <v>17.2</v>
      </c>
      <c r="F421">
        <v>17.1</v>
      </c>
      <c r="G421">
        <v>21.3</v>
      </c>
      <c r="H421">
        <v>22.6</v>
      </c>
    </row>
    <row r="422" spans="1:8" ht="15">
      <c r="A422" s="1">
        <v>42555.567025462966</v>
      </c>
      <c r="B422">
        <v>1230335</v>
      </c>
      <c r="C422">
        <v>22.1</v>
      </c>
      <c r="D422">
        <v>21.4</v>
      </c>
      <c r="E422">
        <v>17.2</v>
      </c>
      <c r="F422">
        <v>17.1</v>
      </c>
      <c r="G422">
        <v>21.3</v>
      </c>
      <c r="H422">
        <v>22.6</v>
      </c>
    </row>
    <row r="423" spans="1:8" ht="15">
      <c r="A423" s="1">
        <v>42555.56725694444</v>
      </c>
      <c r="B423">
        <v>1230336</v>
      </c>
      <c r="C423">
        <v>22</v>
      </c>
      <c r="D423">
        <v>21.3</v>
      </c>
      <c r="E423">
        <v>17.2</v>
      </c>
      <c r="F423">
        <v>17.1</v>
      </c>
      <c r="G423">
        <v>21.2</v>
      </c>
      <c r="H423">
        <v>22.5</v>
      </c>
    </row>
    <row r="424" spans="1:8" ht="15">
      <c r="A424" s="1">
        <v>42555.56748842593</v>
      </c>
      <c r="B424">
        <v>1230337</v>
      </c>
      <c r="C424">
        <v>22</v>
      </c>
      <c r="D424">
        <v>21.3</v>
      </c>
      <c r="E424">
        <v>17.2</v>
      </c>
      <c r="F424">
        <v>17.1</v>
      </c>
      <c r="G424">
        <v>21.2</v>
      </c>
      <c r="H424">
        <v>22.5</v>
      </c>
    </row>
    <row r="425" spans="1:8" ht="15">
      <c r="A425" s="1">
        <v>42555.56773148148</v>
      </c>
      <c r="B425">
        <v>1230338</v>
      </c>
      <c r="C425">
        <v>21.9</v>
      </c>
      <c r="D425">
        <v>21.3</v>
      </c>
      <c r="E425">
        <v>17.1</v>
      </c>
      <c r="F425">
        <v>17.1</v>
      </c>
      <c r="G425">
        <v>21.2</v>
      </c>
      <c r="H425">
        <v>22.4</v>
      </c>
    </row>
    <row r="426" spans="1:8" ht="15">
      <c r="A426" s="1">
        <v>42555.56796296296</v>
      </c>
      <c r="B426">
        <v>1230339</v>
      </c>
      <c r="C426">
        <v>21.8</v>
      </c>
      <c r="D426">
        <v>21.4</v>
      </c>
      <c r="E426">
        <v>17.2</v>
      </c>
      <c r="F426">
        <v>17.1</v>
      </c>
      <c r="G426">
        <v>21.3</v>
      </c>
      <c r="H426">
        <v>22.3</v>
      </c>
    </row>
    <row r="427" spans="1:8" ht="15">
      <c r="A427" s="1">
        <v>42555.568194444444</v>
      </c>
      <c r="B427">
        <v>1230340</v>
      </c>
      <c r="C427">
        <v>21.8</v>
      </c>
      <c r="D427">
        <v>21.5</v>
      </c>
      <c r="E427">
        <v>17.3</v>
      </c>
      <c r="F427">
        <v>17.2</v>
      </c>
      <c r="G427">
        <v>21.3</v>
      </c>
      <c r="H427">
        <v>22.5</v>
      </c>
    </row>
    <row r="428" spans="1:8" ht="15">
      <c r="A428" s="1">
        <v>42555.5684375</v>
      </c>
      <c r="B428">
        <v>1230341</v>
      </c>
      <c r="C428">
        <v>21.9</v>
      </c>
      <c r="D428">
        <v>21.4</v>
      </c>
      <c r="E428">
        <v>17.3</v>
      </c>
      <c r="F428">
        <v>17.2</v>
      </c>
      <c r="G428">
        <v>21.3</v>
      </c>
      <c r="H428">
        <v>22.4</v>
      </c>
    </row>
    <row r="429" spans="1:8" ht="15">
      <c r="A429" s="1">
        <v>42555.56866898148</v>
      </c>
      <c r="B429">
        <v>1230342</v>
      </c>
      <c r="C429">
        <v>21.9</v>
      </c>
      <c r="D429">
        <v>21.5</v>
      </c>
      <c r="E429">
        <v>17.4</v>
      </c>
      <c r="F429">
        <v>17.3</v>
      </c>
      <c r="G429">
        <v>21.4</v>
      </c>
      <c r="H429">
        <v>22.5</v>
      </c>
    </row>
    <row r="430" spans="1:8" ht="15">
      <c r="A430" s="1">
        <v>42555.56890046296</v>
      </c>
      <c r="B430">
        <v>1230343</v>
      </c>
      <c r="C430">
        <v>21.9</v>
      </c>
      <c r="D430">
        <v>21.5</v>
      </c>
      <c r="E430">
        <v>17.5</v>
      </c>
      <c r="F430">
        <v>17.3</v>
      </c>
      <c r="G430">
        <v>21.4</v>
      </c>
      <c r="H430">
        <v>22.5</v>
      </c>
    </row>
    <row r="431" spans="1:8" ht="15">
      <c r="A431" s="1">
        <v>42555.56914351852</v>
      </c>
      <c r="B431">
        <v>1230344</v>
      </c>
      <c r="C431">
        <v>22</v>
      </c>
      <c r="D431">
        <v>21.6</v>
      </c>
      <c r="E431">
        <v>17.6</v>
      </c>
      <c r="F431">
        <v>17.3</v>
      </c>
      <c r="G431">
        <v>21.4</v>
      </c>
      <c r="H431">
        <v>22.5</v>
      </c>
    </row>
    <row r="432" spans="1:8" ht="15">
      <c r="A432" s="1">
        <v>42555.569375</v>
      </c>
      <c r="B432">
        <v>1230345</v>
      </c>
      <c r="C432">
        <v>21.9</v>
      </c>
      <c r="D432">
        <v>21.6</v>
      </c>
      <c r="E432">
        <v>17.6</v>
      </c>
      <c r="F432">
        <v>17.4</v>
      </c>
      <c r="G432">
        <v>21.4</v>
      </c>
      <c r="H432">
        <v>22.6</v>
      </c>
    </row>
    <row r="433" spans="1:8" ht="15">
      <c r="A433" s="1">
        <v>42555.569606481484</v>
      </c>
      <c r="B433">
        <v>1230346</v>
      </c>
      <c r="C433">
        <v>22</v>
      </c>
      <c r="D433">
        <v>21.6</v>
      </c>
      <c r="E433">
        <v>17.7</v>
      </c>
      <c r="F433">
        <v>17.4</v>
      </c>
      <c r="G433">
        <v>21.4</v>
      </c>
      <c r="H433">
        <v>22.6</v>
      </c>
    </row>
    <row r="434" spans="1:8" ht="15">
      <c r="A434" s="1">
        <v>42555.56984953704</v>
      </c>
      <c r="B434">
        <v>1230347</v>
      </c>
      <c r="C434">
        <v>22</v>
      </c>
      <c r="D434">
        <v>21.6</v>
      </c>
      <c r="E434">
        <v>17.8</v>
      </c>
      <c r="F434">
        <v>17.5</v>
      </c>
      <c r="G434">
        <v>21.4</v>
      </c>
      <c r="H434">
        <v>22.7</v>
      </c>
    </row>
    <row r="435" spans="1:8" ht="15">
      <c r="A435" s="1">
        <v>42555.570081018515</v>
      </c>
      <c r="B435">
        <v>1230348</v>
      </c>
      <c r="C435">
        <v>21.9</v>
      </c>
      <c r="D435">
        <v>21.6</v>
      </c>
      <c r="E435">
        <v>17.8</v>
      </c>
      <c r="F435">
        <v>17.5</v>
      </c>
      <c r="G435">
        <v>21.4</v>
      </c>
      <c r="H435">
        <v>22.7</v>
      </c>
    </row>
    <row r="436" spans="1:8" ht="15">
      <c r="A436" s="1">
        <v>42555.5703125</v>
      </c>
      <c r="B436">
        <v>1230349</v>
      </c>
      <c r="C436">
        <v>21.9</v>
      </c>
      <c r="D436">
        <v>21.6</v>
      </c>
      <c r="E436">
        <v>17.9</v>
      </c>
      <c r="F436">
        <v>17.6</v>
      </c>
      <c r="G436">
        <v>21.4</v>
      </c>
      <c r="H436">
        <v>22.7</v>
      </c>
    </row>
    <row r="437" spans="1:8" ht="15">
      <c r="A437" s="1">
        <v>42555.570555555554</v>
      </c>
      <c r="B437">
        <v>1230350</v>
      </c>
      <c r="C437">
        <v>21.9</v>
      </c>
      <c r="D437">
        <v>21.6</v>
      </c>
      <c r="E437">
        <v>17.9</v>
      </c>
      <c r="F437">
        <v>17.6</v>
      </c>
      <c r="G437">
        <v>21.4</v>
      </c>
      <c r="H437">
        <v>22.6</v>
      </c>
    </row>
    <row r="438" spans="1:8" ht="15">
      <c r="A438" s="1">
        <v>42555.57078703704</v>
      </c>
      <c r="B438">
        <v>1230351</v>
      </c>
      <c r="C438">
        <v>21.9</v>
      </c>
      <c r="D438">
        <v>21.6</v>
      </c>
      <c r="E438">
        <v>18</v>
      </c>
      <c r="F438">
        <v>17.6</v>
      </c>
      <c r="G438">
        <v>21.4</v>
      </c>
      <c r="H438">
        <v>22.6</v>
      </c>
    </row>
    <row r="439" spans="1:8" ht="15">
      <c r="A439" s="1">
        <v>42555.571018518516</v>
      </c>
      <c r="B439">
        <v>1230352</v>
      </c>
      <c r="C439">
        <v>21.9</v>
      </c>
      <c r="D439">
        <v>21.6</v>
      </c>
      <c r="E439">
        <v>18</v>
      </c>
      <c r="F439">
        <v>17.6</v>
      </c>
      <c r="G439">
        <v>21.4</v>
      </c>
      <c r="H439">
        <v>22.6</v>
      </c>
    </row>
    <row r="440" spans="1:8" ht="15">
      <c r="A440" s="1">
        <v>42555.57126157408</v>
      </c>
      <c r="B440">
        <v>1230353</v>
      </c>
      <c r="C440">
        <v>22</v>
      </c>
      <c r="D440">
        <v>21.6</v>
      </c>
      <c r="E440">
        <v>18</v>
      </c>
      <c r="F440">
        <v>17.7</v>
      </c>
      <c r="G440">
        <v>21.4</v>
      </c>
      <c r="H440">
        <v>22.6</v>
      </c>
    </row>
    <row r="441" spans="1:8" ht="15">
      <c r="A441" s="1">
        <v>42555.571493055555</v>
      </c>
      <c r="B441">
        <v>1230354</v>
      </c>
      <c r="C441">
        <v>22</v>
      </c>
      <c r="D441">
        <v>21.5</v>
      </c>
      <c r="E441">
        <v>18.1</v>
      </c>
      <c r="F441">
        <v>17.8</v>
      </c>
      <c r="G441">
        <v>21.3</v>
      </c>
      <c r="H441">
        <v>22.6</v>
      </c>
    </row>
    <row r="442" spans="1:8" ht="15">
      <c r="A442" s="1">
        <v>42555.57172453704</v>
      </c>
      <c r="B442">
        <v>1230355</v>
      </c>
      <c r="C442">
        <v>22</v>
      </c>
      <c r="D442">
        <v>21.5</v>
      </c>
      <c r="E442">
        <v>18.1</v>
      </c>
      <c r="F442">
        <v>17.8</v>
      </c>
      <c r="G442">
        <v>21.3</v>
      </c>
      <c r="H442">
        <v>22.6</v>
      </c>
    </row>
    <row r="443" spans="1:8" ht="15">
      <c r="A443" s="1">
        <v>42555.571967592594</v>
      </c>
      <c r="B443">
        <v>1230356</v>
      </c>
      <c r="C443">
        <v>22</v>
      </c>
      <c r="D443">
        <v>21.5</v>
      </c>
      <c r="E443">
        <v>18.1</v>
      </c>
      <c r="F443">
        <v>17.8</v>
      </c>
      <c r="G443">
        <v>21.3</v>
      </c>
      <c r="H443">
        <v>22.6</v>
      </c>
    </row>
    <row r="444" spans="1:8" ht="15">
      <c r="A444" s="1">
        <v>42555.57219907407</v>
      </c>
      <c r="B444">
        <v>1230357</v>
      </c>
      <c r="C444">
        <v>22</v>
      </c>
      <c r="D444">
        <v>21.5</v>
      </c>
      <c r="E444">
        <v>18.2</v>
      </c>
      <c r="F444">
        <v>17.8</v>
      </c>
      <c r="G444">
        <v>21.3</v>
      </c>
      <c r="H444">
        <v>22.6</v>
      </c>
    </row>
    <row r="445" spans="1:8" ht="15">
      <c r="A445" s="1">
        <v>42555.572430555556</v>
      </c>
      <c r="B445">
        <v>1230358</v>
      </c>
      <c r="C445">
        <v>22</v>
      </c>
      <c r="D445">
        <v>21.6</v>
      </c>
      <c r="E445">
        <v>18.2</v>
      </c>
      <c r="F445">
        <v>17.9</v>
      </c>
      <c r="G445">
        <v>21.4</v>
      </c>
      <c r="H445">
        <v>22.5</v>
      </c>
    </row>
    <row r="446" spans="1:8" ht="15">
      <c r="A446" s="1">
        <v>42555.57267361111</v>
      </c>
      <c r="B446">
        <v>1230359</v>
      </c>
      <c r="C446">
        <v>22</v>
      </c>
      <c r="D446">
        <v>21.6</v>
      </c>
      <c r="E446">
        <v>18.3</v>
      </c>
      <c r="F446">
        <v>18</v>
      </c>
      <c r="G446">
        <v>21.3</v>
      </c>
      <c r="H446">
        <v>22.6</v>
      </c>
    </row>
    <row r="447" spans="1:8" ht="15">
      <c r="A447" s="1">
        <v>42555.572905092595</v>
      </c>
      <c r="B447">
        <v>1230360</v>
      </c>
      <c r="C447">
        <v>22.1</v>
      </c>
      <c r="D447">
        <v>21.6</v>
      </c>
      <c r="E447">
        <v>18.3</v>
      </c>
      <c r="F447">
        <v>18</v>
      </c>
      <c r="G447">
        <v>21.3</v>
      </c>
      <c r="H447">
        <v>22.6</v>
      </c>
    </row>
    <row r="448" spans="1:8" ht="15">
      <c r="A448" s="1">
        <v>42555.57314814815</v>
      </c>
      <c r="B448">
        <v>1230361</v>
      </c>
      <c r="C448">
        <v>22</v>
      </c>
      <c r="D448">
        <v>21.6</v>
      </c>
      <c r="E448">
        <v>18.3</v>
      </c>
      <c r="F448">
        <v>18</v>
      </c>
      <c r="G448">
        <v>21.3</v>
      </c>
      <c r="H448">
        <v>22.7</v>
      </c>
    </row>
    <row r="449" spans="1:8" ht="15">
      <c r="A449" s="1">
        <v>42555.573379629626</v>
      </c>
      <c r="B449">
        <v>1230362</v>
      </c>
      <c r="C449">
        <v>22</v>
      </c>
      <c r="D449">
        <v>21.6</v>
      </c>
      <c r="E449">
        <v>18.4</v>
      </c>
      <c r="F449">
        <v>18</v>
      </c>
      <c r="G449">
        <v>21.3</v>
      </c>
      <c r="H449">
        <v>22.7</v>
      </c>
    </row>
    <row r="450" spans="1:8" ht="15">
      <c r="A450" s="1">
        <v>42555.57361111111</v>
      </c>
      <c r="B450">
        <v>1230363</v>
      </c>
      <c r="C450">
        <v>22</v>
      </c>
      <c r="D450">
        <v>21.6</v>
      </c>
      <c r="E450">
        <v>18.4</v>
      </c>
      <c r="F450">
        <v>18.1</v>
      </c>
      <c r="G450">
        <v>21.3</v>
      </c>
      <c r="H450">
        <v>22.7</v>
      </c>
    </row>
    <row r="451" spans="1:8" ht="15">
      <c r="A451" s="1">
        <v>42555.573842592596</v>
      </c>
      <c r="B451">
        <v>1230364</v>
      </c>
      <c r="C451">
        <v>22</v>
      </c>
      <c r="D451">
        <v>21.6</v>
      </c>
      <c r="E451">
        <v>18.5</v>
      </c>
      <c r="F451">
        <v>18.1</v>
      </c>
      <c r="G451">
        <v>21.3</v>
      </c>
      <c r="H451">
        <v>22.7</v>
      </c>
    </row>
    <row r="452" spans="1:8" ht="15">
      <c r="A452" s="1">
        <v>42555.57408564815</v>
      </c>
      <c r="B452">
        <v>1230365</v>
      </c>
      <c r="C452">
        <v>22</v>
      </c>
      <c r="D452">
        <v>21.6</v>
      </c>
      <c r="E452">
        <v>18.5</v>
      </c>
      <c r="F452">
        <v>18.1</v>
      </c>
      <c r="G452">
        <v>21.3</v>
      </c>
      <c r="H452">
        <v>22.7</v>
      </c>
    </row>
    <row r="453" spans="1:8" ht="15">
      <c r="A453" s="1">
        <v>42555.57431712963</v>
      </c>
      <c r="B453">
        <v>1230366</v>
      </c>
      <c r="C453">
        <v>22.1</v>
      </c>
      <c r="D453">
        <v>21.6</v>
      </c>
      <c r="E453">
        <v>18.5</v>
      </c>
      <c r="F453">
        <v>18.1</v>
      </c>
      <c r="G453">
        <v>21.3</v>
      </c>
      <c r="H453">
        <v>22.7</v>
      </c>
    </row>
    <row r="454" spans="1:8" ht="15">
      <c r="A454" s="1">
        <v>42555.574594907404</v>
      </c>
      <c r="B454">
        <v>1230367</v>
      </c>
      <c r="C454">
        <v>22.1</v>
      </c>
      <c r="D454">
        <v>21.6</v>
      </c>
      <c r="E454">
        <v>18.5</v>
      </c>
      <c r="F454">
        <v>18.2</v>
      </c>
      <c r="G454">
        <v>21.3</v>
      </c>
      <c r="H454">
        <v>22.7</v>
      </c>
    </row>
    <row r="455" spans="1:8" ht="15">
      <c r="A455" s="1">
        <v>42555.574791666666</v>
      </c>
      <c r="B455">
        <v>1230368</v>
      </c>
      <c r="C455">
        <v>22.3</v>
      </c>
      <c r="D455">
        <v>21.6</v>
      </c>
      <c r="E455">
        <v>18.6</v>
      </c>
      <c r="F455">
        <v>18.2</v>
      </c>
      <c r="G455">
        <v>21.3</v>
      </c>
      <c r="H455">
        <v>22.7</v>
      </c>
    </row>
    <row r="456" spans="1:8" ht="15">
      <c r="A456" s="1">
        <v>42555.57502314815</v>
      </c>
      <c r="B456">
        <v>1230369</v>
      </c>
      <c r="C456">
        <v>22.5</v>
      </c>
      <c r="D456">
        <v>21.6</v>
      </c>
      <c r="E456">
        <v>18.6</v>
      </c>
      <c r="F456">
        <v>18.2</v>
      </c>
      <c r="G456">
        <v>21.3</v>
      </c>
      <c r="H456">
        <v>22.7</v>
      </c>
    </row>
    <row r="457" spans="1:8" ht="15">
      <c r="A457" s="1">
        <v>42555.57525462963</v>
      </c>
      <c r="B457">
        <v>1230370</v>
      </c>
      <c r="C457">
        <v>22.6</v>
      </c>
      <c r="D457">
        <v>21.6</v>
      </c>
      <c r="E457">
        <v>18.6</v>
      </c>
      <c r="F457">
        <v>18.3</v>
      </c>
      <c r="G457">
        <v>21.3</v>
      </c>
      <c r="H457">
        <v>22.7</v>
      </c>
    </row>
    <row r="458" spans="1:8" ht="15">
      <c r="A458" s="1">
        <v>42555.57549768518</v>
      </c>
      <c r="B458">
        <v>1230371</v>
      </c>
      <c r="C458">
        <v>22.7</v>
      </c>
      <c r="D458">
        <v>21.6</v>
      </c>
      <c r="E458">
        <v>18.6</v>
      </c>
      <c r="F458">
        <v>18.3</v>
      </c>
      <c r="G458">
        <v>21.3</v>
      </c>
      <c r="H458">
        <v>22.8</v>
      </c>
    </row>
    <row r="459" spans="1:8" ht="15">
      <c r="A459" s="1">
        <v>42555.57572916667</v>
      </c>
      <c r="B459">
        <v>1230372</v>
      </c>
      <c r="C459">
        <v>22.8</v>
      </c>
      <c r="D459">
        <v>21.6</v>
      </c>
      <c r="E459">
        <v>18.6</v>
      </c>
      <c r="F459">
        <v>18.3</v>
      </c>
      <c r="G459">
        <v>21.3</v>
      </c>
      <c r="H459">
        <v>22.7</v>
      </c>
    </row>
    <row r="460" spans="1:8" ht="15">
      <c r="A460" s="1">
        <v>42555.57596064815</v>
      </c>
      <c r="B460">
        <v>1230373</v>
      </c>
      <c r="C460">
        <v>22.9</v>
      </c>
      <c r="D460">
        <v>21.6</v>
      </c>
      <c r="E460">
        <v>18.7</v>
      </c>
      <c r="F460">
        <v>18.3</v>
      </c>
      <c r="G460">
        <v>21.3</v>
      </c>
      <c r="H460">
        <v>22.7</v>
      </c>
    </row>
    <row r="461" spans="1:8" ht="15">
      <c r="A461" s="1">
        <v>42555.576203703706</v>
      </c>
      <c r="B461">
        <v>1230374</v>
      </c>
      <c r="C461">
        <v>23</v>
      </c>
      <c r="D461">
        <v>21.6</v>
      </c>
      <c r="E461">
        <v>18.7</v>
      </c>
      <c r="F461">
        <v>18.3</v>
      </c>
      <c r="G461">
        <v>21.3</v>
      </c>
      <c r="H461">
        <v>22.8</v>
      </c>
    </row>
    <row r="462" spans="1:8" ht="15">
      <c r="A462" s="1">
        <v>42555.57643518518</v>
      </c>
      <c r="B462">
        <v>1230375</v>
      </c>
      <c r="C462">
        <v>23</v>
      </c>
      <c r="D462">
        <v>21.6</v>
      </c>
      <c r="E462">
        <v>18.7</v>
      </c>
      <c r="F462">
        <v>18.4</v>
      </c>
      <c r="G462">
        <v>21.3</v>
      </c>
      <c r="H462">
        <v>22.8</v>
      </c>
    </row>
    <row r="463" spans="1:8" ht="15">
      <c r="A463" s="1">
        <v>42555.57667824074</v>
      </c>
      <c r="B463">
        <v>1230376</v>
      </c>
      <c r="C463">
        <v>23.2</v>
      </c>
      <c r="D463">
        <v>21.6</v>
      </c>
      <c r="E463">
        <v>18.8</v>
      </c>
      <c r="F463">
        <v>18.4</v>
      </c>
      <c r="G463">
        <v>21.3</v>
      </c>
      <c r="H463">
        <v>22.7</v>
      </c>
    </row>
    <row r="464" spans="1:8" ht="15">
      <c r="A464" s="1">
        <v>42555.57690972222</v>
      </c>
      <c r="B464">
        <v>1230377</v>
      </c>
      <c r="C464">
        <v>23.3</v>
      </c>
      <c r="D464">
        <v>21.6</v>
      </c>
      <c r="E464">
        <v>18.8</v>
      </c>
      <c r="F464">
        <v>18.5</v>
      </c>
      <c r="G464">
        <v>21.3</v>
      </c>
      <c r="H464">
        <v>22.8</v>
      </c>
    </row>
    <row r="465" spans="1:8" ht="15">
      <c r="A465" s="1">
        <v>42555.57714120371</v>
      </c>
      <c r="B465">
        <v>1230378</v>
      </c>
      <c r="C465">
        <v>23.3</v>
      </c>
      <c r="D465">
        <v>21.6</v>
      </c>
      <c r="E465">
        <v>18.8</v>
      </c>
      <c r="F465">
        <v>18.5</v>
      </c>
      <c r="G465">
        <v>21.3</v>
      </c>
      <c r="H465">
        <v>22.8</v>
      </c>
    </row>
    <row r="466" spans="1:8" ht="15">
      <c r="A466" s="1">
        <v>42555.577372685184</v>
      </c>
      <c r="B466">
        <v>1230379</v>
      </c>
      <c r="C466">
        <v>23.3</v>
      </c>
      <c r="D466">
        <v>21.6</v>
      </c>
      <c r="E466">
        <v>18.8</v>
      </c>
      <c r="F466">
        <v>18.5</v>
      </c>
      <c r="G466">
        <v>21.3</v>
      </c>
      <c r="H466">
        <v>22.8</v>
      </c>
    </row>
    <row r="467" spans="1:8" ht="15">
      <c r="A467" s="1">
        <v>42555.57761574074</v>
      </c>
      <c r="B467">
        <v>1230380</v>
      </c>
      <c r="C467">
        <v>23</v>
      </c>
      <c r="D467">
        <v>21.6</v>
      </c>
      <c r="E467">
        <v>18.8</v>
      </c>
      <c r="F467">
        <v>18.5</v>
      </c>
      <c r="G467">
        <v>21.3</v>
      </c>
      <c r="H467">
        <v>22.8</v>
      </c>
    </row>
    <row r="468" spans="1:8" ht="15">
      <c r="A468" s="1">
        <v>42555.57784722222</v>
      </c>
      <c r="B468">
        <v>1230381</v>
      </c>
      <c r="C468">
        <v>22.8</v>
      </c>
      <c r="D468">
        <v>21.6</v>
      </c>
      <c r="E468">
        <v>18.8</v>
      </c>
      <c r="F468">
        <v>18.5</v>
      </c>
      <c r="G468">
        <v>21.3</v>
      </c>
      <c r="H468">
        <v>22.8</v>
      </c>
    </row>
    <row r="469" spans="1:8" ht="15">
      <c r="A469" s="1">
        <v>42555.5780787037</v>
      </c>
      <c r="B469">
        <v>1230382</v>
      </c>
      <c r="C469">
        <v>22.8</v>
      </c>
      <c r="D469">
        <v>21.6</v>
      </c>
      <c r="E469">
        <v>18.9</v>
      </c>
      <c r="F469">
        <v>18.5</v>
      </c>
      <c r="G469">
        <v>21.3</v>
      </c>
      <c r="H469">
        <v>22.8</v>
      </c>
    </row>
    <row r="470" spans="1:8" ht="15">
      <c r="A470" s="1">
        <v>42555.57832175926</v>
      </c>
      <c r="B470">
        <v>1230383</v>
      </c>
      <c r="C470">
        <v>22.7</v>
      </c>
      <c r="D470">
        <v>21.6</v>
      </c>
      <c r="E470">
        <v>18.9</v>
      </c>
      <c r="F470">
        <v>18.6</v>
      </c>
      <c r="G470">
        <v>21.3</v>
      </c>
      <c r="H470">
        <v>22.8</v>
      </c>
    </row>
    <row r="471" spans="1:8" ht="15">
      <c r="A471" s="1">
        <v>42555.57855324074</v>
      </c>
      <c r="B471">
        <v>1230384</v>
      </c>
      <c r="C471">
        <v>22.5</v>
      </c>
      <c r="D471">
        <v>21.6</v>
      </c>
      <c r="E471">
        <v>19</v>
      </c>
      <c r="F471">
        <v>18.6</v>
      </c>
      <c r="G471">
        <v>21.3</v>
      </c>
      <c r="H471">
        <v>22.8</v>
      </c>
    </row>
    <row r="472" spans="1:8" ht="15">
      <c r="A472" s="1">
        <v>42555.57879629629</v>
      </c>
      <c r="B472">
        <v>1230385</v>
      </c>
      <c r="C472">
        <v>22.6</v>
      </c>
      <c r="D472">
        <v>21.6</v>
      </c>
      <c r="E472">
        <v>19</v>
      </c>
      <c r="F472">
        <v>18.6</v>
      </c>
      <c r="G472">
        <v>21.3</v>
      </c>
      <c r="H472">
        <v>22.8</v>
      </c>
    </row>
    <row r="473" spans="1:8" ht="15">
      <c r="A473" s="1">
        <v>42555.57902777778</v>
      </c>
      <c r="B473">
        <v>1230386</v>
      </c>
      <c r="C473">
        <v>22.6</v>
      </c>
      <c r="D473">
        <v>21.6</v>
      </c>
      <c r="E473">
        <v>19</v>
      </c>
      <c r="F473">
        <v>18.6</v>
      </c>
      <c r="G473">
        <v>21.3</v>
      </c>
      <c r="H473">
        <v>22.8</v>
      </c>
    </row>
    <row r="474" spans="1:8" ht="15">
      <c r="A474" s="1">
        <v>42555.57925925926</v>
      </c>
      <c r="B474">
        <v>1230387</v>
      </c>
      <c r="C474">
        <v>22.8</v>
      </c>
      <c r="D474">
        <v>21.6</v>
      </c>
      <c r="E474">
        <v>19</v>
      </c>
      <c r="F474">
        <v>18.6</v>
      </c>
      <c r="G474">
        <v>21.3</v>
      </c>
      <c r="H474">
        <v>22.8</v>
      </c>
    </row>
    <row r="475" spans="1:8" ht="15">
      <c r="A475" s="1">
        <v>42555.57950231482</v>
      </c>
      <c r="B475">
        <v>1230388</v>
      </c>
      <c r="C475">
        <v>22.6</v>
      </c>
      <c r="D475">
        <v>21.6</v>
      </c>
      <c r="E475">
        <v>19</v>
      </c>
      <c r="F475">
        <v>18.6</v>
      </c>
      <c r="G475">
        <v>21.3</v>
      </c>
      <c r="H475">
        <v>22.8</v>
      </c>
    </row>
    <row r="476" spans="1:8" ht="15">
      <c r="A476" s="1">
        <v>42555.579733796294</v>
      </c>
      <c r="B476">
        <v>1230389</v>
      </c>
      <c r="C476">
        <v>22.5</v>
      </c>
      <c r="D476">
        <v>21.6</v>
      </c>
      <c r="E476">
        <v>19</v>
      </c>
      <c r="F476">
        <v>18.7</v>
      </c>
      <c r="G476">
        <v>21.3</v>
      </c>
      <c r="H476">
        <v>22.8</v>
      </c>
    </row>
    <row r="477" spans="1:8" ht="15">
      <c r="A477" s="1">
        <v>42555.57996527778</v>
      </c>
      <c r="B477">
        <v>1230390</v>
      </c>
      <c r="C477">
        <v>22.4</v>
      </c>
      <c r="D477">
        <v>21.6</v>
      </c>
      <c r="E477">
        <v>19</v>
      </c>
      <c r="F477">
        <v>18.7</v>
      </c>
      <c r="G477">
        <v>21.3</v>
      </c>
      <c r="H477">
        <v>22.8</v>
      </c>
    </row>
    <row r="478" spans="1:8" ht="15">
      <c r="A478" s="1">
        <v>42555.58020833333</v>
      </c>
      <c r="B478">
        <v>1230391</v>
      </c>
      <c r="C478">
        <v>22.4</v>
      </c>
      <c r="D478">
        <v>21.6</v>
      </c>
      <c r="E478">
        <v>19</v>
      </c>
      <c r="F478">
        <v>18.7</v>
      </c>
      <c r="G478">
        <v>21.3</v>
      </c>
      <c r="H478">
        <v>22.8</v>
      </c>
    </row>
    <row r="479" spans="1:8" ht="15">
      <c r="A479" s="1">
        <v>42555.58043981482</v>
      </c>
      <c r="B479">
        <v>1230392</v>
      </c>
      <c r="C479">
        <v>22.5</v>
      </c>
      <c r="D479">
        <v>21.6</v>
      </c>
      <c r="E479">
        <v>19.1</v>
      </c>
      <c r="F479">
        <v>18.7</v>
      </c>
      <c r="G479">
        <v>21.3</v>
      </c>
      <c r="H479">
        <v>22.8</v>
      </c>
    </row>
    <row r="480" spans="1:8" ht="15">
      <c r="A480" s="1">
        <v>42555.580671296295</v>
      </c>
      <c r="B480">
        <v>1230393</v>
      </c>
      <c r="C480">
        <v>22.6</v>
      </c>
      <c r="D480">
        <v>21.6</v>
      </c>
      <c r="E480">
        <v>19.1</v>
      </c>
      <c r="F480">
        <v>18.8</v>
      </c>
      <c r="G480">
        <v>21.3</v>
      </c>
      <c r="H480">
        <v>22.8</v>
      </c>
    </row>
    <row r="481" spans="1:8" ht="15">
      <c r="A481" s="1">
        <v>42555.58091435185</v>
      </c>
      <c r="B481">
        <v>1230394</v>
      </c>
      <c r="C481">
        <v>22.6</v>
      </c>
      <c r="D481">
        <v>21.6</v>
      </c>
      <c r="E481">
        <v>19.1</v>
      </c>
      <c r="F481">
        <v>18.8</v>
      </c>
      <c r="G481">
        <v>21.3</v>
      </c>
      <c r="H481">
        <v>22.8</v>
      </c>
    </row>
    <row r="482" spans="1:8" ht="15">
      <c r="A482" s="1">
        <v>42555.581145833334</v>
      </c>
      <c r="B482">
        <v>1230395</v>
      </c>
      <c r="C482">
        <v>22.5</v>
      </c>
      <c r="D482">
        <v>21.6</v>
      </c>
      <c r="E482">
        <v>19.1</v>
      </c>
      <c r="F482">
        <v>18.8</v>
      </c>
      <c r="G482">
        <v>21.3</v>
      </c>
      <c r="H482">
        <v>22.8</v>
      </c>
    </row>
    <row r="483" spans="1:8" ht="15">
      <c r="A483" s="1">
        <v>42555.58137731482</v>
      </c>
      <c r="B483">
        <v>1230396</v>
      </c>
      <c r="C483">
        <v>22.4</v>
      </c>
      <c r="D483">
        <v>21.6</v>
      </c>
      <c r="E483">
        <v>19.1</v>
      </c>
      <c r="F483">
        <v>18.8</v>
      </c>
      <c r="G483">
        <v>21.3</v>
      </c>
      <c r="H483">
        <v>22.8</v>
      </c>
    </row>
    <row r="484" spans="1:8" ht="15">
      <c r="A484" s="1">
        <v>42555.58162037037</v>
      </c>
      <c r="B484">
        <v>1230397</v>
      </c>
      <c r="C484">
        <v>22.4</v>
      </c>
      <c r="D484">
        <v>21.6</v>
      </c>
      <c r="E484">
        <v>19.1</v>
      </c>
      <c r="F484">
        <v>18.8</v>
      </c>
      <c r="G484">
        <v>21.3</v>
      </c>
      <c r="H484">
        <v>22.8</v>
      </c>
    </row>
    <row r="485" spans="1:8" ht="15">
      <c r="A485" s="1">
        <v>42555.58185185185</v>
      </c>
      <c r="B485">
        <v>1230398</v>
      </c>
      <c r="C485">
        <v>22.5</v>
      </c>
      <c r="D485">
        <v>21.6</v>
      </c>
      <c r="E485">
        <v>19.1</v>
      </c>
      <c r="F485">
        <v>18.8</v>
      </c>
      <c r="G485">
        <v>21.3</v>
      </c>
      <c r="H485">
        <v>22.8</v>
      </c>
    </row>
    <row r="486" spans="1:8" ht="15">
      <c r="A486" s="1">
        <v>42555.582083333335</v>
      </c>
      <c r="B486">
        <v>1230399</v>
      </c>
      <c r="C486">
        <v>22.4</v>
      </c>
      <c r="D486">
        <v>21.6</v>
      </c>
      <c r="E486">
        <v>19.2</v>
      </c>
      <c r="F486">
        <v>18.9</v>
      </c>
      <c r="G486">
        <v>21.3</v>
      </c>
      <c r="H486">
        <v>22.8</v>
      </c>
    </row>
    <row r="487" spans="1:8" ht="15">
      <c r="A487" s="1">
        <v>42555.58232638889</v>
      </c>
      <c r="B487">
        <v>1230400</v>
      </c>
      <c r="C487">
        <v>22.3</v>
      </c>
      <c r="D487">
        <v>21.6</v>
      </c>
      <c r="E487">
        <v>19.2</v>
      </c>
      <c r="F487">
        <v>18.9</v>
      </c>
      <c r="G487">
        <v>21.3</v>
      </c>
      <c r="H487">
        <v>22.8</v>
      </c>
    </row>
    <row r="488" spans="1:8" ht="15">
      <c r="A488" s="1">
        <v>42555.58255787037</v>
      </c>
      <c r="B488">
        <v>1230401</v>
      </c>
      <c r="C488">
        <v>22.4</v>
      </c>
      <c r="D488">
        <v>21.6</v>
      </c>
      <c r="E488">
        <v>19.2</v>
      </c>
      <c r="F488">
        <v>18.9</v>
      </c>
      <c r="G488">
        <v>21.3</v>
      </c>
      <c r="H488">
        <v>22.8</v>
      </c>
    </row>
    <row r="489" spans="1:8" ht="15">
      <c r="A489" s="1">
        <v>42555.58278935185</v>
      </c>
      <c r="B489">
        <v>1230402</v>
      </c>
      <c r="C489">
        <v>22.4</v>
      </c>
      <c r="D489">
        <v>21.6</v>
      </c>
      <c r="E489">
        <v>19.2</v>
      </c>
      <c r="F489">
        <v>18.9</v>
      </c>
      <c r="G489">
        <v>21.3</v>
      </c>
      <c r="H489">
        <v>22.8</v>
      </c>
    </row>
    <row r="490" spans="1:8" ht="15">
      <c r="A490" s="1">
        <v>42555.583032407405</v>
      </c>
      <c r="B490">
        <v>1230403</v>
      </c>
      <c r="C490">
        <v>22.3</v>
      </c>
      <c r="D490">
        <v>21.6</v>
      </c>
      <c r="E490">
        <v>19.3</v>
      </c>
      <c r="F490">
        <v>19</v>
      </c>
      <c r="G490">
        <v>21.3</v>
      </c>
      <c r="H490">
        <v>22.8</v>
      </c>
    </row>
    <row r="491" spans="1:8" ht="15">
      <c r="A491" s="1">
        <v>42555.58326388889</v>
      </c>
      <c r="B491">
        <v>1230404</v>
      </c>
      <c r="C491">
        <v>22.5</v>
      </c>
      <c r="D491">
        <v>21.6</v>
      </c>
      <c r="E491">
        <v>19.3</v>
      </c>
      <c r="F491">
        <v>19</v>
      </c>
      <c r="G491">
        <v>21.3</v>
      </c>
      <c r="H491">
        <v>22.8</v>
      </c>
    </row>
    <row r="492" spans="1:8" ht="15">
      <c r="A492" s="1">
        <v>42555.58349537037</v>
      </c>
      <c r="B492">
        <v>1230405</v>
      </c>
      <c r="C492">
        <v>22.5</v>
      </c>
      <c r="D492">
        <v>21.6</v>
      </c>
      <c r="E492">
        <v>19.3</v>
      </c>
      <c r="F492">
        <v>19</v>
      </c>
      <c r="G492">
        <v>21.3</v>
      </c>
      <c r="H492">
        <v>22.8</v>
      </c>
    </row>
    <row r="493" spans="1:8" ht="15">
      <c r="A493" s="1">
        <v>42555.58373842593</v>
      </c>
      <c r="B493">
        <v>1230406</v>
      </c>
      <c r="C493">
        <v>22.5</v>
      </c>
      <c r="D493">
        <v>21.6</v>
      </c>
      <c r="E493">
        <v>19.3</v>
      </c>
      <c r="F493">
        <v>19</v>
      </c>
      <c r="G493">
        <v>21.3</v>
      </c>
      <c r="H493">
        <v>22.8</v>
      </c>
    </row>
    <row r="494" spans="1:8" ht="15">
      <c r="A494" s="1">
        <v>42555.583969907406</v>
      </c>
      <c r="B494">
        <v>1230407</v>
      </c>
      <c r="C494">
        <v>22.4</v>
      </c>
      <c r="D494">
        <v>21.6</v>
      </c>
      <c r="E494">
        <v>19.3</v>
      </c>
      <c r="F494">
        <v>19</v>
      </c>
      <c r="G494">
        <v>21.3</v>
      </c>
      <c r="H494">
        <v>22.8</v>
      </c>
    </row>
    <row r="495" spans="1:8" ht="15">
      <c r="A495" s="1">
        <v>42555.58420138889</v>
      </c>
      <c r="B495">
        <v>1230408</v>
      </c>
      <c r="C495">
        <v>22.4</v>
      </c>
      <c r="D495">
        <v>21.6</v>
      </c>
      <c r="E495">
        <v>19.3</v>
      </c>
      <c r="F495">
        <v>19</v>
      </c>
      <c r="G495">
        <v>21.3</v>
      </c>
      <c r="H495">
        <v>22.8</v>
      </c>
    </row>
    <row r="496" spans="1:8" ht="15">
      <c r="A496" s="1">
        <v>42555.584444444445</v>
      </c>
      <c r="B496">
        <v>1230409</v>
      </c>
      <c r="C496">
        <v>22.5</v>
      </c>
      <c r="D496">
        <v>21.6</v>
      </c>
      <c r="E496">
        <v>19.3</v>
      </c>
      <c r="F496">
        <v>19</v>
      </c>
      <c r="G496">
        <v>21.3</v>
      </c>
      <c r="H496">
        <v>22.8</v>
      </c>
    </row>
    <row r="497" spans="1:8" ht="15">
      <c r="A497" s="1">
        <v>42555.58467592593</v>
      </c>
      <c r="B497">
        <v>1230410</v>
      </c>
      <c r="C497">
        <v>22.3</v>
      </c>
      <c r="D497">
        <v>21.6</v>
      </c>
      <c r="E497">
        <v>19.3</v>
      </c>
      <c r="F497">
        <v>19</v>
      </c>
      <c r="G497">
        <v>21.3</v>
      </c>
      <c r="H497">
        <v>22.8</v>
      </c>
    </row>
    <row r="498" spans="1:8" ht="15">
      <c r="A498" s="1">
        <v>42555.58490740741</v>
      </c>
      <c r="B498">
        <v>1230411</v>
      </c>
      <c r="C498">
        <v>22.5</v>
      </c>
      <c r="D498">
        <v>21.6</v>
      </c>
      <c r="E498">
        <v>19.3</v>
      </c>
      <c r="F498">
        <v>19.1</v>
      </c>
      <c r="G498">
        <v>21.3</v>
      </c>
      <c r="H498">
        <v>22.8</v>
      </c>
    </row>
    <row r="499" spans="1:8" ht="15">
      <c r="A499" s="1">
        <v>42555.58515046296</v>
      </c>
      <c r="B499">
        <v>1230412</v>
      </c>
      <c r="C499">
        <v>22.8</v>
      </c>
      <c r="D499">
        <v>21.6</v>
      </c>
      <c r="E499">
        <v>19.4</v>
      </c>
      <c r="F499">
        <v>19.1</v>
      </c>
      <c r="G499">
        <v>21.3</v>
      </c>
      <c r="H499">
        <v>22.8</v>
      </c>
    </row>
    <row r="500" spans="1:8" ht="15">
      <c r="A500" s="1">
        <v>42555.585381944446</v>
      </c>
      <c r="B500">
        <v>1230413</v>
      </c>
      <c r="C500">
        <v>23</v>
      </c>
      <c r="D500">
        <v>21.6</v>
      </c>
      <c r="E500">
        <v>19.4</v>
      </c>
      <c r="F500">
        <v>19.1</v>
      </c>
      <c r="G500">
        <v>21.3</v>
      </c>
      <c r="H500">
        <v>22.8</v>
      </c>
    </row>
    <row r="501" spans="1:8" ht="15">
      <c r="A501" s="1">
        <v>42555.58561342592</v>
      </c>
      <c r="B501">
        <v>1230414</v>
      </c>
      <c r="C501">
        <v>22.6</v>
      </c>
      <c r="D501">
        <v>21.6</v>
      </c>
      <c r="E501">
        <v>19.4</v>
      </c>
      <c r="F501">
        <v>19.1</v>
      </c>
      <c r="G501">
        <v>21.3</v>
      </c>
      <c r="H501">
        <v>22.8</v>
      </c>
    </row>
    <row r="502" spans="1:8" ht="15">
      <c r="A502" s="1">
        <v>42555.585856481484</v>
      </c>
      <c r="B502">
        <v>1230415</v>
      </c>
      <c r="C502">
        <v>22.5</v>
      </c>
      <c r="D502">
        <v>21.6</v>
      </c>
      <c r="E502">
        <v>19.4</v>
      </c>
      <c r="F502">
        <v>19.1</v>
      </c>
      <c r="G502">
        <v>21.3</v>
      </c>
      <c r="H502">
        <v>22.8</v>
      </c>
    </row>
    <row r="503" spans="1:8" ht="15">
      <c r="A503" s="1">
        <v>42555.58608796296</v>
      </c>
      <c r="B503">
        <v>1230416</v>
      </c>
      <c r="C503">
        <v>22.4</v>
      </c>
      <c r="D503">
        <v>21.6</v>
      </c>
      <c r="E503">
        <v>19.4</v>
      </c>
      <c r="F503">
        <v>19.1</v>
      </c>
      <c r="G503">
        <v>21.3</v>
      </c>
      <c r="H503">
        <v>22.8</v>
      </c>
    </row>
    <row r="504" spans="1:8" ht="15">
      <c r="A504" s="1">
        <v>42555.586331018516</v>
      </c>
      <c r="B504">
        <v>1230417</v>
      </c>
      <c r="C504">
        <v>22.3</v>
      </c>
      <c r="D504">
        <v>21.6</v>
      </c>
      <c r="E504">
        <v>19.5</v>
      </c>
      <c r="F504">
        <v>19.1</v>
      </c>
      <c r="G504">
        <v>21.3</v>
      </c>
      <c r="H504">
        <v>22.8</v>
      </c>
    </row>
    <row r="505" spans="1:8" ht="15">
      <c r="A505" s="1">
        <v>42555.5865625</v>
      </c>
      <c r="B505">
        <v>1230418</v>
      </c>
      <c r="C505">
        <v>22.3</v>
      </c>
      <c r="D505">
        <v>21.6</v>
      </c>
      <c r="E505">
        <v>19.5</v>
      </c>
      <c r="F505">
        <v>19.1</v>
      </c>
      <c r="G505">
        <v>21.3</v>
      </c>
      <c r="H505">
        <v>22.8</v>
      </c>
    </row>
    <row r="506" spans="1:8" ht="15">
      <c r="A506" s="1">
        <v>42555.58679398148</v>
      </c>
      <c r="B506">
        <v>1230419</v>
      </c>
      <c r="C506">
        <v>22.4</v>
      </c>
      <c r="D506">
        <v>21.6</v>
      </c>
      <c r="E506">
        <v>19.5</v>
      </c>
      <c r="F506">
        <v>19.1</v>
      </c>
      <c r="G506">
        <v>21.3</v>
      </c>
      <c r="H506">
        <v>22.8</v>
      </c>
    </row>
    <row r="507" spans="1:8" ht="15">
      <c r="A507" s="1">
        <v>42555.58702546296</v>
      </c>
      <c r="B507">
        <v>1230420</v>
      </c>
      <c r="C507">
        <v>22.3</v>
      </c>
      <c r="D507">
        <v>21.6</v>
      </c>
      <c r="E507">
        <v>19.5</v>
      </c>
      <c r="F507">
        <v>19.2</v>
      </c>
      <c r="G507">
        <v>21.3</v>
      </c>
      <c r="H507">
        <v>22.8</v>
      </c>
    </row>
    <row r="508" spans="1:8" ht="15">
      <c r="A508" s="1">
        <v>42555.58726851852</v>
      </c>
      <c r="B508">
        <v>1230421</v>
      </c>
      <c r="C508">
        <v>22.3</v>
      </c>
      <c r="D508">
        <v>21.6</v>
      </c>
      <c r="E508">
        <v>19.5</v>
      </c>
      <c r="F508">
        <v>19.2</v>
      </c>
      <c r="G508">
        <v>21.3</v>
      </c>
      <c r="H508">
        <v>22.8</v>
      </c>
    </row>
    <row r="509" spans="1:8" ht="15">
      <c r="A509" s="1">
        <v>42555.5875</v>
      </c>
      <c r="B509">
        <v>1230422</v>
      </c>
      <c r="C509">
        <v>22.3</v>
      </c>
      <c r="D509">
        <v>21.6</v>
      </c>
      <c r="E509">
        <v>19.5</v>
      </c>
      <c r="F509">
        <v>19.2</v>
      </c>
      <c r="G509">
        <v>21.3</v>
      </c>
      <c r="H509">
        <v>22.8</v>
      </c>
    </row>
    <row r="510" spans="1:8" ht="15">
      <c r="A510" s="1">
        <v>42555.58773148148</v>
      </c>
      <c r="B510">
        <v>1230423</v>
      </c>
      <c r="C510">
        <v>22.3</v>
      </c>
      <c r="D510">
        <v>21.6</v>
      </c>
      <c r="E510">
        <v>19.5</v>
      </c>
      <c r="F510">
        <v>19.2</v>
      </c>
      <c r="G510">
        <v>21.3</v>
      </c>
      <c r="H510">
        <v>22.8</v>
      </c>
    </row>
    <row r="511" spans="1:8" ht="15">
      <c r="A511" s="1">
        <v>42555.58797453704</v>
      </c>
      <c r="B511">
        <v>1230424</v>
      </c>
      <c r="C511">
        <v>22.3</v>
      </c>
      <c r="D511">
        <v>21.6</v>
      </c>
      <c r="E511">
        <v>19.5</v>
      </c>
      <c r="F511">
        <v>19.3</v>
      </c>
      <c r="G511">
        <v>21.3</v>
      </c>
      <c r="H511">
        <v>22.8</v>
      </c>
    </row>
    <row r="512" spans="1:8" ht="15">
      <c r="A512" s="1">
        <v>42555.58820601852</v>
      </c>
      <c r="B512">
        <v>1230425</v>
      </c>
      <c r="C512">
        <v>22.3</v>
      </c>
      <c r="D512">
        <v>21.6</v>
      </c>
      <c r="E512">
        <v>19.5</v>
      </c>
      <c r="F512">
        <v>19.3</v>
      </c>
      <c r="G512">
        <v>21.3</v>
      </c>
      <c r="H512">
        <v>22.8</v>
      </c>
    </row>
    <row r="513" spans="1:8" ht="15">
      <c r="A513" s="1">
        <v>42555.5884375</v>
      </c>
      <c r="B513">
        <v>1230426</v>
      </c>
      <c r="C513">
        <v>22.2</v>
      </c>
      <c r="D513">
        <v>21.6</v>
      </c>
      <c r="E513">
        <v>19.5</v>
      </c>
      <c r="F513">
        <v>19.3</v>
      </c>
      <c r="G513">
        <v>21.3</v>
      </c>
      <c r="H513">
        <v>22.8</v>
      </c>
    </row>
    <row r="514" spans="1:8" ht="15">
      <c r="A514" s="1">
        <v>42555.58868055556</v>
      </c>
      <c r="B514">
        <v>1230427</v>
      </c>
      <c r="C514">
        <v>22.2</v>
      </c>
      <c r="D514">
        <v>21.6</v>
      </c>
      <c r="E514">
        <v>19.5</v>
      </c>
      <c r="F514">
        <v>19.3</v>
      </c>
      <c r="G514">
        <v>21.3</v>
      </c>
      <c r="H514">
        <v>22.8</v>
      </c>
    </row>
    <row r="515" spans="1:8" ht="15">
      <c r="A515" s="1">
        <v>42555.588912037034</v>
      </c>
      <c r="B515">
        <v>1230428</v>
      </c>
      <c r="C515">
        <v>22.3</v>
      </c>
      <c r="D515">
        <v>21.6</v>
      </c>
      <c r="E515">
        <v>19.6</v>
      </c>
      <c r="F515">
        <v>19.3</v>
      </c>
      <c r="G515">
        <v>21.3</v>
      </c>
      <c r="H515">
        <v>22.8</v>
      </c>
    </row>
    <row r="516" spans="1:8" ht="15">
      <c r="A516" s="1">
        <v>42555.589155092595</v>
      </c>
      <c r="B516">
        <v>1230429</v>
      </c>
      <c r="C516">
        <v>22.3</v>
      </c>
      <c r="D516">
        <v>21.6</v>
      </c>
      <c r="E516">
        <v>19.6</v>
      </c>
      <c r="F516">
        <v>19.3</v>
      </c>
      <c r="G516">
        <v>21.3</v>
      </c>
      <c r="H516">
        <v>22.8</v>
      </c>
    </row>
    <row r="517" spans="1:8" ht="15">
      <c r="A517" s="1">
        <v>42555.58938657407</v>
      </c>
      <c r="B517">
        <v>1230430</v>
      </c>
      <c r="C517">
        <v>22.3</v>
      </c>
      <c r="D517">
        <v>21.6</v>
      </c>
      <c r="E517">
        <v>19.6</v>
      </c>
      <c r="F517">
        <v>19.3</v>
      </c>
      <c r="G517">
        <v>21.3</v>
      </c>
      <c r="H517">
        <v>22.8</v>
      </c>
    </row>
    <row r="518" spans="1:8" ht="15">
      <c r="A518" s="1">
        <v>42555.58961805556</v>
      </c>
      <c r="B518">
        <v>1230431</v>
      </c>
      <c r="C518">
        <v>22.2</v>
      </c>
      <c r="D518">
        <v>21.6</v>
      </c>
      <c r="E518">
        <v>19.6</v>
      </c>
      <c r="F518">
        <v>19.3</v>
      </c>
      <c r="G518">
        <v>21.3</v>
      </c>
      <c r="H518">
        <v>22.8</v>
      </c>
    </row>
    <row r="519" spans="1:8" ht="15">
      <c r="A519" s="1">
        <v>42555.58986111111</v>
      </c>
      <c r="B519">
        <v>1230432</v>
      </c>
      <c r="C519">
        <v>22.1</v>
      </c>
      <c r="D519">
        <v>21.7</v>
      </c>
      <c r="E519">
        <v>19.6</v>
      </c>
      <c r="F519">
        <v>19.3</v>
      </c>
      <c r="G519">
        <v>21.3</v>
      </c>
      <c r="H519">
        <v>22.8</v>
      </c>
    </row>
    <row r="520" spans="1:8" ht="15">
      <c r="A520" s="1">
        <v>42555.590092592596</v>
      </c>
      <c r="B520">
        <v>1230433</v>
      </c>
      <c r="C520">
        <v>22.2</v>
      </c>
      <c r="D520">
        <v>21.7</v>
      </c>
      <c r="E520">
        <v>19.6</v>
      </c>
      <c r="F520">
        <v>19.4</v>
      </c>
      <c r="G520">
        <v>21.3</v>
      </c>
      <c r="H520">
        <v>22.8</v>
      </c>
    </row>
    <row r="521" spans="1:8" ht="15">
      <c r="A521" s="1">
        <v>42555.59032407407</v>
      </c>
      <c r="B521">
        <v>1230434</v>
      </c>
      <c r="C521">
        <v>22.2</v>
      </c>
      <c r="D521">
        <v>21.7</v>
      </c>
      <c r="E521">
        <v>19.6</v>
      </c>
      <c r="F521">
        <v>19.4</v>
      </c>
      <c r="G521">
        <v>21.3</v>
      </c>
      <c r="H521">
        <v>22.8</v>
      </c>
    </row>
    <row r="522" spans="1:8" ht="15">
      <c r="A522" s="1">
        <v>42555.59055555556</v>
      </c>
      <c r="B522">
        <v>1230435</v>
      </c>
      <c r="C522">
        <v>22.1</v>
      </c>
      <c r="D522">
        <v>21.7</v>
      </c>
      <c r="E522">
        <v>19.6</v>
      </c>
      <c r="F522">
        <v>19.4</v>
      </c>
      <c r="G522">
        <v>21.3</v>
      </c>
      <c r="H522">
        <v>22.8</v>
      </c>
    </row>
    <row r="523" spans="1:8" ht="15">
      <c r="A523" s="1">
        <v>42555.59079861111</v>
      </c>
      <c r="B523">
        <v>1230436</v>
      </c>
      <c r="C523">
        <v>22.2</v>
      </c>
      <c r="D523">
        <v>21.7</v>
      </c>
      <c r="E523">
        <v>19.6</v>
      </c>
      <c r="F523">
        <v>19.4</v>
      </c>
      <c r="G523">
        <v>21.3</v>
      </c>
      <c r="H523">
        <v>22.8</v>
      </c>
    </row>
    <row r="524" spans="1:8" ht="15">
      <c r="A524" s="1">
        <v>42555.59103009259</v>
      </c>
      <c r="B524">
        <v>1230437</v>
      </c>
      <c r="C524">
        <v>22.3</v>
      </c>
      <c r="D524">
        <v>21.7</v>
      </c>
      <c r="E524">
        <v>19.6</v>
      </c>
      <c r="F524">
        <v>19.4</v>
      </c>
      <c r="G524">
        <v>21.3</v>
      </c>
      <c r="H524">
        <v>22.8</v>
      </c>
    </row>
    <row r="525" spans="1:8" ht="15">
      <c r="A525" s="1">
        <v>42555.59127314815</v>
      </c>
      <c r="B525">
        <v>1230438</v>
      </c>
      <c r="C525">
        <v>22.3</v>
      </c>
      <c r="D525">
        <v>21.7</v>
      </c>
      <c r="E525">
        <v>19.7</v>
      </c>
      <c r="F525">
        <v>19.4</v>
      </c>
      <c r="G525">
        <v>21.3</v>
      </c>
      <c r="H525">
        <v>22.8</v>
      </c>
    </row>
    <row r="526" spans="1:8" ht="15">
      <c r="A526" s="1">
        <v>42555.59150462963</v>
      </c>
      <c r="B526">
        <v>1230439</v>
      </c>
      <c r="C526">
        <v>22.3</v>
      </c>
      <c r="D526">
        <v>21.7</v>
      </c>
      <c r="E526">
        <v>19.7</v>
      </c>
      <c r="F526">
        <v>19.5</v>
      </c>
      <c r="G526">
        <v>21.3</v>
      </c>
      <c r="H526">
        <v>22.8</v>
      </c>
    </row>
    <row r="527" spans="1:8" ht="15">
      <c r="A527" s="1">
        <v>42555.59173611111</v>
      </c>
      <c r="B527">
        <v>1230440</v>
      </c>
      <c r="C527">
        <v>22.2</v>
      </c>
      <c r="D527">
        <v>21.7</v>
      </c>
      <c r="E527">
        <v>19.7</v>
      </c>
      <c r="F527">
        <v>19.5</v>
      </c>
      <c r="G527">
        <v>21.3</v>
      </c>
      <c r="H527">
        <v>22.8</v>
      </c>
    </row>
    <row r="528" spans="1:8" ht="15">
      <c r="A528" s="1">
        <v>42555.59197916667</v>
      </c>
      <c r="B528">
        <v>1230441</v>
      </c>
      <c r="C528">
        <v>22.2</v>
      </c>
      <c r="D528">
        <v>21.6</v>
      </c>
      <c r="E528">
        <v>19.7</v>
      </c>
      <c r="F528">
        <v>19.5</v>
      </c>
      <c r="G528">
        <v>21.3</v>
      </c>
      <c r="H528">
        <v>22.8</v>
      </c>
    </row>
    <row r="529" spans="1:8" ht="15">
      <c r="A529" s="1">
        <v>42555.592210648145</v>
      </c>
      <c r="B529">
        <v>1230442</v>
      </c>
      <c r="C529">
        <v>22.2</v>
      </c>
      <c r="D529">
        <v>21.7</v>
      </c>
      <c r="E529">
        <v>19.7</v>
      </c>
      <c r="F529">
        <v>19.5</v>
      </c>
      <c r="G529">
        <v>21.3</v>
      </c>
      <c r="H529">
        <v>22.8</v>
      </c>
    </row>
    <row r="530" spans="1:8" ht="15">
      <c r="A530" s="1">
        <v>42555.59244212963</v>
      </c>
      <c r="B530">
        <v>1230443</v>
      </c>
      <c r="C530">
        <v>22.2</v>
      </c>
      <c r="D530">
        <v>21.7</v>
      </c>
      <c r="E530">
        <v>19.7</v>
      </c>
      <c r="F530">
        <v>19.5</v>
      </c>
      <c r="G530">
        <v>21.3</v>
      </c>
      <c r="H530">
        <v>22.8</v>
      </c>
    </row>
    <row r="531" spans="1:8" ht="15">
      <c r="A531" s="1">
        <v>42555.592685185184</v>
      </c>
      <c r="B531">
        <v>1230444</v>
      </c>
      <c r="C531">
        <v>22.2</v>
      </c>
      <c r="D531">
        <v>21.7</v>
      </c>
      <c r="E531">
        <v>19.8</v>
      </c>
      <c r="F531">
        <v>19.5</v>
      </c>
      <c r="G531">
        <v>21.3</v>
      </c>
      <c r="H531">
        <v>22.8</v>
      </c>
    </row>
    <row r="532" spans="1:8" ht="15">
      <c r="A532" s="1">
        <v>42555.59291666667</v>
      </c>
      <c r="B532">
        <v>1230445</v>
      </c>
      <c r="C532">
        <v>22.1</v>
      </c>
      <c r="D532">
        <v>21.7</v>
      </c>
      <c r="E532">
        <v>19.8</v>
      </c>
      <c r="F532">
        <v>19.5</v>
      </c>
      <c r="G532">
        <v>21.3</v>
      </c>
      <c r="H532">
        <v>22.8</v>
      </c>
    </row>
    <row r="533" spans="1:8" ht="15">
      <c r="A533" s="1">
        <v>42555.59315972222</v>
      </c>
      <c r="B533">
        <v>1230446</v>
      </c>
      <c r="C533">
        <v>22.1</v>
      </c>
      <c r="D533">
        <v>21.7</v>
      </c>
      <c r="E533">
        <v>19.8</v>
      </c>
      <c r="F533">
        <v>19.5</v>
      </c>
      <c r="G533">
        <v>21.3</v>
      </c>
      <c r="H533">
        <v>22.8</v>
      </c>
    </row>
    <row r="534" spans="1:8" ht="15">
      <c r="A534" s="1">
        <v>42555.59333333333</v>
      </c>
      <c r="B534">
        <v>1230447</v>
      </c>
      <c r="C534">
        <v>22.2</v>
      </c>
      <c r="D534">
        <v>21.7</v>
      </c>
      <c r="E534">
        <v>19.8</v>
      </c>
      <c r="F534">
        <v>19.5</v>
      </c>
      <c r="G534">
        <v>21.3</v>
      </c>
      <c r="H534">
        <v>22.8</v>
      </c>
    </row>
    <row r="535" spans="1:8" ht="15">
      <c r="A535" s="1">
        <v>42555.593506944446</v>
      </c>
      <c r="B535">
        <v>1230448</v>
      </c>
      <c r="C535">
        <v>22.1</v>
      </c>
      <c r="D535">
        <v>21.7</v>
      </c>
      <c r="E535">
        <v>19.8</v>
      </c>
      <c r="F535">
        <v>19.5</v>
      </c>
      <c r="G535">
        <v>21.3</v>
      </c>
      <c r="H535">
        <v>22.8</v>
      </c>
    </row>
    <row r="536" spans="1:8" ht="15">
      <c r="A536" s="1">
        <v>42555.59373842592</v>
      </c>
      <c r="B536">
        <v>1230449</v>
      </c>
      <c r="C536">
        <v>22.3</v>
      </c>
      <c r="D536">
        <v>21.7</v>
      </c>
      <c r="E536">
        <v>19.8</v>
      </c>
      <c r="F536">
        <v>19.5</v>
      </c>
      <c r="G536">
        <v>21.3</v>
      </c>
      <c r="H536">
        <v>22.8</v>
      </c>
    </row>
    <row r="537" spans="1:8" ht="15">
      <c r="A537" s="1">
        <v>42555.59396990741</v>
      </c>
      <c r="B537">
        <v>1230450</v>
      </c>
      <c r="C537">
        <v>22.2</v>
      </c>
      <c r="D537">
        <v>21.7</v>
      </c>
      <c r="E537">
        <v>19.8</v>
      </c>
      <c r="F537">
        <v>19.6</v>
      </c>
      <c r="G537">
        <v>21.3</v>
      </c>
      <c r="H537">
        <v>22.8</v>
      </c>
    </row>
    <row r="538" spans="1:8" ht="15">
      <c r="A538" s="1">
        <v>42555.59421296296</v>
      </c>
      <c r="B538">
        <v>1230451</v>
      </c>
      <c r="C538">
        <v>22.3</v>
      </c>
      <c r="D538">
        <v>21.7</v>
      </c>
      <c r="E538">
        <v>19.8</v>
      </c>
      <c r="F538">
        <v>19.6</v>
      </c>
      <c r="G538">
        <v>21.3</v>
      </c>
      <c r="H538">
        <v>22.8</v>
      </c>
    </row>
    <row r="539" spans="1:8" ht="15">
      <c r="A539" s="1">
        <v>42555.59444444445</v>
      </c>
      <c r="B539">
        <v>1230452</v>
      </c>
      <c r="C539">
        <v>22.2</v>
      </c>
      <c r="D539">
        <v>21.7</v>
      </c>
      <c r="E539">
        <v>19.8</v>
      </c>
      <c r="F539">
        <v>19.6</v>
      </c>
      <c r="G539">
        <v>21.3</v>
      </c>
      <c r="H539">
        <v>22.8</v>
      </c>
    </row>
    <row r="540" spans="1:8" ht="15">
      <c r="A540" s="1">
        <v>42555.594675925924</v>
      </c>
      <c r="B540">
        <v>1230453</v>
      </c>
      <c r="C540">
        <v>22.2</v>
      </c>
      <c r="D540">
        <v>21.7</v>
      </c>
      <c r="E540">
        <v>19.8</v>
      </c>
      <c r="F540">
        <v>19.6</v>
      </c>
      <c r="G540">
        <v>21.3</v>
      </c>
      <c r="H540">
        <v>22.8</v>
      </c>
    </row>
    <row r="541" spans="1:8" ht="15">
      <c r="A541" s="1">
        <v>42555.59491898148</v>
      </c>
      <c r="B541">
        <v>1230454</v>
      </c>
      <c r="C541">
        <v>22.2</v>
      </c>
      <c r="D541">
        <v>21.7</v>
      </c>
      <c r="E541">
        <v>19.8</v>
      </c>
      <c r="F541">
        <v>19.6</v>
      </c>
      <c r="G541">
        <v>21.3</v>
      </c>
      <c r="H541">
        <v>22.8</v>
      </c>
    </row>
    <row r="542" spans="1:8" ht="15">
      <c r="A542" s="1">
        <v>42555.59515046296</v>
      </c>
      <c r="B542">
        <v>1230455</v>
      </c>
      <c r="C542">
        <v>22.2</v>
      </c>
      <c r="D542">
        <v>21.7</v>
      </c>
      <c r="E542">
        <v>19.8</v>
      </c>
      <c r="F542">
        <v>19.6</v>
      </c>
      <c r="G542">
        <v>21.3</v>
      </c>
      <c r="H542">
        <v>22.8</v>
      </c>
    </row>
    <row r="543" spans="1:8" ht="15">
      <c r="A543" s="1">
        <v>42555.59538194445</v>
      </c>
      <c r="B543">
        <v>1230456</v>
      </c>
      <c r="C543">
        <v>22.1</v>
      </c>
      <c r="D543">
        <v>21.7</v>
      </c>
      <c r="E543">
        <v>19.8</v>
      </c>
      <c r="F543">
        <v>19.6</v>
      </c>
      <c r="G543">
        <v>21.3</v>
      </c>
      <c r="H543">
        <v>22.8</v>
      </c>
    </row>
    <row r="544" spans="1:8" ht="15">
      <c r="A544" s="1">
        <v>42555.595625</v>
      </c>
      <c r="B544">
        <v>1230457</v>
      </c>
      <c r="C544">
        <v>22.3</v>
      </c>
      <c r="D544">
        <v>21.7</v>
      </c>
      <c r="E544">
        <v>19.8</v>
      </c>
      <c r="F544">
        <v>19.6</v>
      </c>
      <c r="G544">
        <v>21.3</v>
      </c>
      <c r="H544">
        <v>22.8</v>
      </c>
    </row>
    <row r="545" spans="1:8" ht="15">
      <c r="A545" s="1">
        <v>42555.59585648148</v>
      </c>
      <c r="B545">
        <v>1230458</v>
      </c>
      <c r="C545">
        <v>22.3</v>
      </c>
      <c r="D545">
        <v>21.7</v>
      </c>
      <c r="E545">
        <v>19.9</v>
      </c>
      <c r="F545">
        <v>19.6</v>
      </c>
      <c r="G545">
        <v>21.3</v>
      </c>
      <c r="H545">
        <v>22.8</v>
      </c>
    </row>
    <row r="546" spans="1:8" ht="15">
      <c r="A546" s="1">
        <v>42555.596087962964</v>
      </c>
      <c r="B546">
        <v>1230459</v>
      </c>
      <c r="C546">
        <v>22.3</v>
      </c>
      <c r="D546">
        <v>21.7</v>
      </c>
      <c r="E546">
        <v>19.9</v>
      </c>
      <c r="F546">
        <v>19.6</v>
      </c>
      <c r="G546">
        <v>21.3</v>
      </c>
      <c r="H546">
        <v>22.8</v>
      </c>
    </row>
    <row r="547" spans="1:8" ht="15">
      <c r="A547" s="1">
        <v>42555.59633101852</v>
      </c>
      <c r="B547">
        <v>1230460</v>
      </c>
      <c r="C547">
        <v>22.2</v>
      </c>
      <c r="D547">
        <v>21.7</v>
      </c>
      <c r="E547">
        <v>19.9</v>
      </c>
      <c r="F547">
        <v>19.7</v>
      </c>
      <c r="G547">
        <v>21.3</v>
      </c>
      <c r="H547">
        <v>22.8</v>
      </c>
    </row>
    <row r="548" spans="1:8" ht="15">
      <c r="A548" s="1">
        <v>42555.5965625</v>
      </c>
      <c r="B548">
        <v>1230461</v>
      </c>
      <c r="C548">
        <v>22.1</v>
      </c>
      <c r="D548">
        <v>21.7</v>
      </c>
      <c r="E548">
        <v>19.9</v>
      </c>
      <c r="F548">
        <v>19.6</v>
      </c>
      <c r="G548">
        <v>21.3</v>
      </c>
      <c r="H548">
        <v>22.8</v>
      </c>
    </row>
    <row r="549" spans="1:8" ht="15">
      <c r="A549" s="1">
        <v>42555.59679398148</v>
      </c>
      <c r="B549">
        <v>1230462</v>
      </c>
      <c r="C549">
        <v>22.1</v>
      </c>
      <c r="D549">
        <v>21.7</v>
      </c>
      <c r="E549">
        <v>19.9</v>
      </c>
      <c r="F549">
        <v>19.7</v>
      </c>
      <c r="G549">
        <v>21.3</v>
      </c>
      <c r="H549">
        <v>22.8</v>
      </c>
    </row>
    <row r="550" spans="1:8" ht="15">
      <c r="A550" s="1">
        <v>42555.597037037034</v>
      </c>
      <c r="B550">
        <v>1230463</v>
      </c>
      <c r="C550">
        <v>22.1</v>
      </c>
      <c r="D550">
        <v>21.7</v>
      </c>
      <c r="E550">
        <v>19.9</v>
      </c>
      <c r="F550">
        <v>19.7</v>
      </c>
      <c r="G550">
        <v>21.3</v>
      </c>
      <c r="H550">
        <v>22.8</v>
      </c>
    </row>
    <row r="551" spans="1:8" ht="15">
      <c r="A551" s="1">
        <v>42555.59726851852</v>
      </c>
      <c r="B551">
        <v>1230464</v>
      </c>
      <c r="C551">
        <v>22.2</v>
      </c>
      <c r="D551">
        <v>21.7</v>
      </c>
      <c r="E551">
        <v>20</v>
      </c>
      <c r="F551">
        <v>19.7</v>
      </c>
      <c r="G551">
        <v>21.3</v>
      </c>
      <c r="H551">
        <v>22.8</v>
      </c>
    </row>
    <row r="552" spans="1:8" ht="15">
      <c r="A552" s="1">
        <v>42555.59751157407</v>
      </c>
      <c r="B552">
        <v>1230465</v>
      </c>
      <c r="C552">
        <v>22.2</v>
      </c>
      <c r="D552">
        <v>21.7</v>
      </c>
      <c r="E552">
        <v>20</v>
      </c>
      <c r="F552">
        <v>19.7</v>
      </c>
      <c r="G552">
        <v>21.3</v>
      </c>
      <c r="H552">
        <v>22.8</v>
      </c>
    </row>
    <row r="553" spans="1:8" ht="15">
      <c r="A553" s="1">
        <v>42555.59774305556</v>
      </c>
      <c r="B553">
        <v>1230466</v>
      </c>
      <c r="C553">
        <v>22.1</v>
      </c>
      <c r="D553">
        <v>21.7</v>
      </c>
      <c r="E553">
        <v>20</v>
      </c>
      <c r="F553">
        <v>19.7</v>
      </c>
      <c r="G553">
        <v>21.3</v>
      </c>
      <c r="H553">
        <v>22.8</v>
      </c>
    </row>
    <row r="554" spans="1:8" ht="15">
      <c r="A554" s="1">
        <v>42555.597974537035</v>
      </c>
      <c r="B554">
        <v>1230467</v>
      </c>
      <c r="C554">
        <v>22.1</v>
      </c>
      <c r="D554">
        <v>21.7</v>
      </c>
      <c r="E554">
        <v>20</v>
      </c>
      <c r="F554">
        <v>19.8</v>
      </c>
      <c r="G554">
        <v>21.3</v>
      </c>
      <c r="H554">
        <v>22.8</v>
      </c>
    </row>
    <row r="555" spans="1:8" ht="15">
      <c r="A555" s="1">
        <v>42555.59821759259</v>
      </c>
      <c r="B555">
        <v>1230468</v>
      </c>
      <c r="C555">
        <v>22.1</v>
      </c>
      <c r="D555">
        <v>21.7</v>
      </c>
      <c r="E555">
        <v>20</v>
      </c>
      <c r="F555">
        <v>19.8</v>
      </c>
      <c r="G555">
        <v>21.3</v>
      </c>
      <c r="H555">
        <v>22.8</v>
      </c>
    </row>
    <row r="556" spans="1:8" ht="15">
      <c r="A556" s="1">
        <v>42555.598449074074</v>
      </c>
      <c r="B556">
        <v>1230469</v>
      </c>
      <c r="C556">
        <v>22.2</v>
      </c>
      <c r="D556">
        <v>21.7</v>
      </c>
      <c r="E556">
        <v>20</v>
      </c>
      <c r="F556">
        <v>19.8</v>
      </c>
      <c r="G556">
        <v>21.3</v>
      </c>
      <c r="H556">
        <v>22.8</v>
      </c>
    </row>
    <row r="557" spans="1:8" ht="15">
      <c r="A557" s="1">
        <v>42555.59868055556</v>
      </c>
      <c r="B557">
        <v>1230470</v>
      </c>
      <c r="C557">
        <v>22.2</v>
      </c>
      <c r="D557">
        <v>21.7</v>
      </c>
      <c r="E557">
        <v>20</v>
      </c>
      <c r="F557">
        <v>19.8</v>
      </c>
      <c r="G557">
        <v>21.3</v>
      </c>
      <c r="H557">
        <v>22.8</v>
      </c>
    </row>
    <row r="558" spans="1:8" ht="15">
      <c r="A558" s="1">
        <v>42555.59892361111</v>
      </c>
      <c r="B558">
        <v>1230471</v>
      </c>
      <c r="C558">
        <v>22.1</v>
      </c>
      <c r="D558">
        <v>21.7</v>
      </c>
      <c r="E558">
        <v>20</v>
      </c>
      <c r="F558">
        <v>19.8</v>
      </c>
      <c r="G558">
        <v>21.3</v>
      </c>
      <c r="H558">
        <v>22.8</v>
      </c>
    </row>
    <row r="559" spans="1:8" ht="15">
      <c r="A559" s="1">
        <v>42555.59915509259</v>
      </c>
      <c r="B559">
        <v>1230472</v>
      </c>
      <c r="C559">
        <v>22.1</v>
      </c>
      <c r="D559">
        <v>21.7</v>
      </c>
      <c r="E559">
        <v>20</v>
      </c>
      <c r="F559">
        <v>19.8</v>
      </c>
      <c r="G559">
        <v>21.4</v>
      </c>
      <c r="H559">
        <v>22.8</v>
      </c>
    </row>
    <row r="560" spans="1:8" ht="15">
      <c r="A560" s="1">
        <v>42555.599386574075</v>
      </c>
      <c r="B560">
        <v>1230473</v>
      </c>
      <c r="C560">
        <v>22.1</v>
      </c>
      <c r="D560">
        <v>21.7</v>
      </c>
      <c r="E560">
        <v>20</v>
      </c>
      <c r="F560">
        <v>19.8</v>
      </c>
      <c r="G560">
        <v>21.4</v>
      </c>
      <c r="H560">
        <v>22.8</v>
      </c>
    </row>
    <row r="561" spans="1:8" ht="15">
      <c r="A561" s="1">
        <v>42555.59962962963</v>
      </c>
      <c r="B561">
        <v>1230474</v>
      </c>
      <c r="C561">
        <v>22.1</v>
      </c>
      <c r="D561">
        <v>21.7</v>
      </c>
      <c r="E561">
        <v>20</v>
      </c>
      <c r="F561">
        <v>19.8</v>
      </c>
      <c r="G561">
        <v>21.3</v>
      </c>
      <c r="H561">
        <v>22.8</v>
      </c>
    </row>
    <row r="562" spans="1:8" ht="15">
      <c r="A562" s="1">
        <v>42555.59986111111</v>
      </c>
      <c r="B562">
        <v>1230475</v>
      </c>
      <c r="C562">
        <v>22.1</v>
      </c>
      <c r="D562">
        <v>21.7</v>
      </c>
      <c r="E562">
        <v>20</v>
      </c>
      <c r="F562">
        <v>19.8</v>
      </c>
      <c r="G562">
        <v>21.4</v>
      </c>
      <c r="H562">
        <v>22.8</v>
      </c>
    </row>
    <row r="563" spans="1:8" ht="15">
      <c r="A563" s="1">
        <v>42555.60009259259</v>
      </c>
      <c r="B563">
        <v>1230476</v>
      </c>
      <c r="C563">
        <v>22.1</v>
      </c>
      <c r="D563">
        <v>21.7</v>
      </c>
      <c r="E563">
        <v>20</v>
      </c>
      <c r="F563">
        <v>19.8</v>
      </c>
      <c r="G563">
        <v>21.3</v>
      </c>
      <c r="H563">
        <v>22.8</v>
      </c>
    </row>
    <row r="564" spans="1:8" ht="15">
      <c r="A564" s="1">
        <v>42555.600335648145</v>
      </c>
      <c r="B564">
        <v>1230477</v>
      </c>
      <c r="C564">
        <v>22.1</v>
      </c>
      <c r="D564">
        <v>21.7</v>
      </c>
      <c r="E564">
        <v>20</v>
      </c>
      <c r="F564">
        <v>19.8</v>
      </c>
      <c r="G564">
        <v>21.4</v>
      </c>
      <c r="H564">
        <v>22.8</v>
      </c>
    </row>
    <row r="565" spans="1:8" ht="15">
      <c r="A565" s="1">
        <v>42555.60056712963</v>
      </c>
      <c r="B565">
        <v>1230478</v>
      </c>
      <c r="C565">
        <v>22.1</v>
      </c>
      <c r="D565">
        <v>21.7</v>
      </c>
      <c r="E565">
        <v>20</v>
      </c>
      <c r="F565">
        <v>19.8</v>
      </c>
      <c r="G565">
        <v>21.3</v>
      </c>
      <c r="H565">
        <v>22.8</v>
      </c>
    </row>
    <row r="566" spans="1:8" ht="15">
      <c r="A566" s="1">
        <v>42555.600798611114</v>
      </c>
      <c r="B566">
        <v>1230479</v>
      </c>
      <c r="C566">
        <v>22.1</v>
      </c>
      <c r="D566">
        <v>21.7</v>
      </c>
      <c r="E566">
        <v>20.1</v>
      </c>
      <c r="F566">
        <v>19.8</v>
      </c>
      <c r="G566">
        <v>21.3</v>
      </c>
      <c r="H566">
        <v>22.8</v>
      </c>
    </row>
    <row r="567" spans="1:8" ht="15">
      <c r="A567" s="1">
        <v>42555.60104166667</v>
      </c>
      <c r="B567">
        <v>1230480</v>
      </c>
      <c r="C567">
        <v>22.2</v>
      </c>
      <c r="D567">
        <v>21.7</v>
      </c>
      <c r="E567">
        <v>20.1</v>
      </c>
      <c r="F567">
        <v>19.8</v>
      </c>
      <c r="G567">
        <v>21.4</v>
      </c>
      <c r="H567">
        <v>22.8</v>
      </c>
    </row>
    <row r="568" spans="1:8" ht="15">
      <c r="A568" s="1">
        <v>42555.601273148146</v>
      </c>
      <c r="B568">
        <v>1230481</v>
      </c>
      <c r="C568">
        <v>22.2</v>
      </c>
      <c r="D568">
        <v>21.7</v>
      </c>
      <c r="E568">
        <v>20.1</v>
      </c>
      <c r="F568">
        <v>19.9</v>
      </c>
      <c r="G568">
        <v>21.4</v>
      </c>
      <c r="H568">
        <v>22.8</v>
      </c>
    </row>
    <row r="569" spans="1:8" ht="15">
      <c r="A569" s="1">
        <v>42555.60150462963</v>
      </c>
      <c r="B569">
        <v>1230482</v>
      </c>
      <c r="C569">
        <v>22.3</v>
      </c>
      <c r="D569">
        <v>21.7</v>
      </c>
      <c r="E569">
        <v>20.1</v>
      </c>
      <c r="F569">
        <v>19.9</v>
      </c>
      <c r="G569">
        <v>21.4</v>
      </c>
      <c r="H569">
        <v>22.8</v>
      </c>
    </row>
    <row r="570" spans="1:8" ht="15">
      <c r="A570" s="1">
        <v>42555.601747685185</v>
      </c>
      <c r="B570">
        <v>1230483</v>
      </c>
      <c r="C570">
        <v>22.3</v>
      </c>
      <c r="D570">
        <v>21.7</v>
      </c>
      <c r="E570">
        <v>20.1</v>
      </c>
      <c r="F570">
        <v>19.9</v>
      </c>
      <c r="G570">
        <v>21.4</v>
      </c>
      <c r="H570">
        <v>22.8</v>
      </c>
    </row>
    <row r="571" spans="1:8" ht="15">
      <c r="A571" s="1">
        <v>42555.60197916667</v>
      </c>
      <c r="B571">
        <v>1230484</v>
      </c>
      <c r="C571">
        <v>22.1</v>
      </c>
      <c r="D571">
        <v>21.7</v>
      </c>
      <c r="E571">
        <v>20.1</v>
      </c>
      <c r="F571">
        <v>19.9</v>
      </c>
      <c r="G571">
        <v>21.4</v>
      </c>
      <c r="H571">
        <v>22.8</v>
      </c>
    </row>
    <row r="572" spans="1:8" ht="15">
      <c r="A572" s="1">
        <v>42555.60221064815</v>
      </c>
      <c r="B572">
        <v>1230485</v>
      </c>
      <c r="C572">
        <v>22.1</v>
      </c>
      <c r="D572">
        <v>21.7</v>
      </c>
      <c r="E572">
        <v>20.1</v>
      </c>
      <c r="F572">
        <v>19.9</v>
      </c>
      <c r="G572">
        <v>21.4</v>
      </c>
      <c r="H572">
        <v>22.8</v>
      </c>
    </row>
    <row r="573" spans="1:8" ht="15">
      <c r="A573" s="1">
        <v>42555.6024537037</v>
      </c>
      <c r="B573">
        <v>1230486</v>
      </c>
      <c r="C573">
        <v>22.1</v>
      </c>
      <c r="D573">
        <v>21.6</v>
      </c>
      <c r="E573">
        <v>20.1</v>
      </c>
      <c r="F573">
        <v>19.9</v>
      </c>
      <c r="G573">
        <v>21.4</v>
      </c>
      <c r="H573">
        <v>22.8</v>
      </c>
    </row>
    <row r="574" spans="1:8" ht="15">
      <c r="A574" s="1">
        <v>42555.602685185186</v>
      </c>
      <c r="B574">
        <v>1230487</v>
      </c>
      <c r="C574">
        <v>22.1</v>
      </c>
      <c r="D574">
        <v>21.6</v>
      </c>
      <c r="E574">
        <v>20.1</v>
      </c>
      <c r="F574">
        <v>19.9</v>
      </c>
      <c r="G574">
        <v>21.4</v>
      </c>
      <c r="H574">
        <v>22.8</v>
      </c>
    </row>
    <row r="575" spans="1:8" ht="15">
      <c r="A575" s="1">
        <v>42555.60291666666</v>
      </c>
      <c r="B575">
        <v>1230488</v>
      </c>
      <c r="C575">
        <v>22.1</v>
      </c>
      <c r="D575">
        <v>21.6</v>
      </c>
      <c r="E575">
        <v>20.1</v>
      </c>
      <c r="F575">
        <v>20</v>
      </c>
      <c r="G575">
        <v>21.4</v>
      </c>
      <c r="H575">
        <v>22.8</v>
      </c>
    </row>
    <row r="576" spans="1:8" ht="15">
      <c r="A576" s="1">
        <v>42555.603159722225</v>
      </c>
      <c r="B576">
        <v>1230489</v>
      </c>
      <c r="C576">
        <v>22.1</v>
      </c>
      <c r="D576">
        <v>21.6</v>
      </c>
      <c r="E576">
        <v>20.1</v>
      </c>
      <c r="F576">
        <v>20</v>
      </c>
      <c r="G576">
        <v>21.4</v>
      </c>
      <c r="H576">
        <v>22.8</v>
      </c>
    </row>
    <row r="577" spans="1:8" ht="15">
      <c r="A577" s="1">
        <v>42555.6033912037</v>
      </c>
      <c r="B577">
        <v>1230490</v>
      </c>
      <c r="C577">
        <v>22.1</v>
      </c>
      <c r="D577">
        <v>21.6</v>
      </c>
      <c r="E577">
        <v>20.1</v>
      </c>
      <c r="F577">
        <v>20</v>
      </c>
      <c r="G577">
        <v>21.4</v>
      </c>
      <c r="H577">
        <v>22.8</v>
      </c>
    </row>
    <row r="578" spans="1:8" ht="15">
      <c r="A578" s="1">
        <v>42555.60362268519</v>
      </c>
      <c r="B578">
        <v>1230491</v>
      </c>
      <c r="C578">
        <v>22.1</v>
      </c>
      <c r="D578">
        <v>21.6</v>
      </c>
      <c r="E578">
        <v>20.1</v>
      </c>
      <c r="F578">
        <v>20</v>
      </c>
      <c r="G578">
        <v>21.4</v>
      </c>
      <c r="H578">
        <v>22.8</v>
      </c>
    </row>
    <row r="579" spans="1:8" ht="15">
      <c r="A579" s="1">
        <v>42555.60386574074</v>
      </c>
      <c r="B579">
        <v>1230492</v>
      </c>
      <c r="C579">
        <v>22.1</v>
      </c>
      <c r="D579">
        <v>21.6</v>
      </c>
      <c r="E579">
        <v>20.1</v>
      </c>
      <c r="F579">
        <v>20</v>
      </c>
      <c r="G579">
        <v>21.4</v>
      </c>
      <c r="H579">
        <v>22.8</v>
      </c>
    </row>
    <row r="580" spans="1:8" ht="15">
      <c r="A580" s="1">
        <v>42555.604097222225</v>
      </c>
      <c r="B580">
        <v>1230493</v>
      </c>
      <c r="C580">
        <v>22.1</v>
      </c>
      <c r="D580">
        <v>21.6</v>
      </c>
      <c r="E580">
        <v>20.1</v>
      </c>
      <c r="F580">
        <v>20</v>
      </c>
      <c r="G580">
        <v>21.4</v>
      </c>
      <c r="H580">
        <v>22.8</v>
      </c>
    </row>
    <row r="581" spans="1:8" ht="15">
      <c r="A581" s="1">
        <v>42555.6043287037</v>
      </c>
      <c r="B581">
        <v>1230494</v>
      </c>
      <c r="C581">
        <v>22.1</v>
      </c>
      <c r="D581">
        <v>21.6</v>
      </c>
      <c r="E581">
        <v>20.2</v>
      </c>
      <c r="F581">
        <v>20</v>
      </c>
      <c r="G581">
        <v>21.4</v>
      </c>
      <c r="H581">
        <v>22.8</v>
      </c>
    </row>
    <row r="582" spans="1:8" ht="15">
      <c r="A582" s="1">
        <v>42555.60457175926</v>
      </c>
      <c r="B582">
        <v>1230495</v>
      </c>
      <c r="C582">
        <v>22.1</v>
      </c>
      <c r="D582">
        <v>21.6</v>
      </c>
      <c r="E582">
        <v>20.2</v>
      </c>
      <c r="F582">
        <v>20</v>
      </c>
      <c r="G582">
        <v>21.4</v>
      </c>
      <c r="H582">
        <v>22.8</v>
      </c>
    </row>
    <row r="583" spans="1:8" ht="15">
      <c r="A583" s="1">
        <v>42555.60480324074</v>
      </c>
      <c r="B583">
        <v>1230496</v>
      </c>
      <c r="C583">
        <v>22.1</v>
      </c>
      <c r="D583">
        <v>21.7</v>
      </c>
      <c r="E583">
        <v>20.2</v>
      </c>
      <c r="F583">
        <v>20</v>
      </c>
      <c r="G583">
        <v>21.4</v>
      </c>
      <c r="H583">
        <v>22.8</v>
      </c>
    </row>
    <row r="584" spans="1:8" ht="15">
      <c r="A584" s="1">
        <v>42555.60503472222</v>
      </c>
      <c r="B584">
        <v>1230497</v>
      </c>
      <c r="C584">
        <v>22.1</v>
      </c>
      <c r="D584">
        <v>21.7</v>
      </c>
      <c r="E584">
        <v>20.2</v>
      </c>
      <c r="F584">
        <v>20</v>
      </c>
      <c r="G584">
        <v>21.4</v>
      </c>
      <c r="H584">
        <v>22.8</v>
      </c>
    </row>
    <row r="585" spans="1:8" ht="15">
      <c r="A585" s="1">
        <v>42555.60527777778</v>
      </c>
      <c r="B585">
        <v>1230498</v>
      </c>
      <c r="C585">
        <v>22.1</v>
      </c>
      <c r="D585">
        <v>21.7</v>
      </c>
      <c r="E585">
        <v>20.2</v>
      </c>
      <c r="F585">
        <v>20</v>
      </c>
      <c r="G585">
        <v>21.4</v>
      </c>
      <c r="H585">
        <v>22.8</v>
      </c>
    </row>
    <row r="586" spans="1:8" ht="15">
      <c r="A586" s="1">
        <v>42555.60550925926</v>
      </c>
      <c r="B586">
        <v>1230499</v>
      </c>
      <c r="C586">
        <v>22.2</v>
      </c>
      <c r="D586">
        <v>21.7</v>
      </c>
      <c r="E586">
        <v>20.2</v>
      </c>
      <c r="F586">
        <v>20</v>
      </c>
      <c r="G586">
        <v>21.3</v>
      </c>
      <c r="H586">
        <v>22.8</v>
      </c>
    </row>
    <row r="587" spans="1:8" ht="15">
      <c r="A587" s="1">
        <v>42555.60574074074</v>
      </c>
      <c r="B587">
        <v>1230500</v>
      </c>
      <c r="C587">
        <v>22.2</v>
      </c>
      <c r="D587">
        <v>21.7</v>
      </c>
      <c r="E587">
        <v>20.2</v>
      </c>
      <c r="F587">
        <v>20</v>
      </c>
      <c r="G587">
        <v>21.4</v>
      </c>
      <c r="H587">
        <v>22.8</v>
      </c>
    </row>
    <row r="588" spans="1:8" ht="15">
      <c r="A588" s="1">
        <v>42555.6059837963</v>
      </c>
      <c r="B588">
        <v>1230501</v>
      </c>
      <c r="C588">
        <v>22.2</v>
      </c>
      <c r="D588">
        <v>21.7</v>
      </c>
      <c r="E588">
        <v>20.2</v>
      </c>
      <c r="F588">
        <v>20.1</v>
      </c>
      <c r="G588">
        <v>21.4</v>
      </c>
      <c r="H588">
        <v>22.8</v>
      </c>
    </row>
    <row r="589" spans="1:8" ht="15">
      <c r="A589" s="1">
        <v>42555.60621527778</v>
      </c>
      <c r="B589">
        <v>1230502</v>
      </c>
      <c r="C589">
        <v>22.2</v>
      </c>
      <c r="D589">
        <v>21.7</v>
      </c>
      <c r="E589">
        <v>20.3</v>
      </c>
      <c r="F589">
        <v>20</v>
      </c>
      <c r="G589">
        <v>21.4</v>
      </c>
      <c r="H589">
        <v>22.8</v>
      </c>
    </row>
    <row r="590" spans="1:8" ht="15">
      <c r="A590" s="1">
        <v>42555.60644675926</v>
      </c>
      <c r="B590">
        <v>1230503</v>
      </c>
      <c r="C590">
        <v>22.1</v>
      </c>
      <c r="D590">
        <v>21.7</v>
      </c>
      <c r="E590">
        <v>20.3</v>
      </c>
      <c r="F590">
        <v>20.1</v>
      </c>
      <c r="G590">
        <v>21.4</v>
      </c>
      <c r="H590">
        <v>22.8</v>
      </c>
    </row>
    <row r="591" spans="1:8" ht="15">
      <c r="A591" s="1">
        <v>42555.60668981481</v>
      </c>
      <c r="B591">
        <v>1230504</v>
      </c>
      <c r="C591">
        <v>22.1</v>
      </c>
      <c r="D591">
        <v>21.7</v>
      </c>
      <c r="E591">
        <v>20.3</v>
      </c>
      <c r="F591">
        <v>20.1</v>
      </c>
      <c r="G591">
        <v>21.4</v>
      </c>
      <c r="H591">
        <v>22.8</v>
      </c>
    </row>
    <row r="592" spans="1:8" ht="15">
      <c r="A592" s="1">
        <v>42555.6069212963</v>
      </c>
      <c r="B592">
        <v>1230505</v>
      </c>
      <c r="C592">
        <v>22.1</v>
      </c>
      <c r="D592">
        <v>21.7</v>
      </c>
      <c r="E592">
        <v>20.3</v>
      </c>
      <c r="F592">
        <v>20.1</v>
      </c>
      <c r="G592">
        <v>21.4</v>
      </c>
      <c r="H592">
        <v>22.8</v>
      </c>
    </row>
    <row r="593" spans="1:8" ht="15">
      <c r="A593" s="1">
        <v>42555.60716435185</v>
      </c>
      <c r="B593">
        <v>1230506</v>
      </c>
      <c r="C593">
        <v>22.1</v>
      </c>
      <c r="D593">
        <v>21.7</v>
      </c>
      <c r="E593">
        <v>20.3</v>
      </c>
      <c r="F593">
        <v>20.1</v>
      </c>
      <c r="G593">
        <v>21.3</v>
      </c>
      <c r="H593">
        <v>22.8</v>
      </c>
    </row>
    <row r="594" spans="1:8" ht="15">
      <c r="A594" s="1">
        <v>42555.607395833336</v>
      </c>
      <c r="B594">
        <v>1230507</v>
      </c>
      <c r="C594">
        <v>22.1</v>
      </c>
      <c r="D594">
        <v>21.7</v>
      </c>
      <c r="E594">
        <v>20.3</v>
      </c>
      <c r="F594">
        <v>20.1</v>
      </c>
      <c r="G594">
        <v>21.4</v>
      </c>
      <c r="H594">
        <v>22.8</v>
      </c>
    </row>
    <row r="595" spans="1:8" ht="15">
      <c r="A595" s="1">
        <v>42555.607627314814</v>
      </c>
      <c r="B595">
        <v>1230508</v>
      </c>
      <c r="C595">
        <v>22.1</v>
      </c>
      <c r="D595">
        <v>21.7</v>
      </c>
      <c r="E595">
        <v>20.3</v>
      </c>
      <c r="F595">
        <v>20.1</v>
      </c>
      <c r="G595">
        <v>21.4</v>
      </c>
      <c r="H595">
        <v>22.8</v>
      </c>
    </row>
    <row r="596" spans="1:8" ht="15">
      <c r="A596" s="1">
        <v>42555.60787037037</v>
      </c>
      <c r="B596">
        <v>1230509</v>
      </c>
      <c r="C596">
        <v>22.1</v>
      </c>
      <c r="D596">
        <v>21.7</v>
      </c>
      <c r="E596">
        <v>20.3</v>
      </c>
      <c r="F596">
        <v>20.1</v>
      </c>
      <c r="G596">
        <v>21.4</v>
      </c>
      <c r="H596">
        <v>22.8</v>
      </c>
    </row>
    <row r="597" spans="1:8" ht="15">
      <c r="A597" s="1">
        <v>42555.60810185185</v>
      </c>
      <c r="B597">
        <v>1230510</v>
      </c>
      <c r="C597">
        <v>22.1</v>
      </c>
      <c r="D597">
        <v>21.7</v>
      </c>
      <c r="E597">
        <v>20.3</v>
      </c>
      <c r="F597">
        <v>20.1</v>
      </c>
      <c r="G597">
        <v>21.4</v>
      </c>
      <c r="H597">
        <v>22.8</v>
      </c>
    </row>
    <row r="598" spans="1:8" ht="15">
      <c r="A598" s="1">
        <v>42555.60833333333</v>
      </c>
      <c r="B598">
        <v>1230511</v>
      </c>
      <c r="C598">
        <v>22.1</v>
      </c>
      <c r="D598">
        <v>21.7</v>
      </c>
      <c r="E598">
        <v>20.3</v>
      </c>
      <c r="F598">
        <v>20.1</v>
      </c>
      <c r="G598">
        <v>21.4</v>
      </c>
      <c r="H598">
        <v>22.8</v>
      </c>
    </row>
    <row r="599" spans="1:8" ht="15">
      <c r="A599" s="1">
        <v>42555.60857638889</v>
      </c>
      <c r="B599">
        <v>1230512</v>
      </c>
      <c r="C599">
        <v>22.1</v>
      </c>
      <c r="D599">
        <v>21.7</v>
      </c>
      <c r="E599">
        <v>20.3</v>
      </c>
      <c r="F599">
        <v>20.1</v>
      </c>
      <c r="G599">
        <v>21.4</v>
      </c>
      <c r="H599">
        <v>22.8</v>
      </c>
    </row>
    <row r="600" spans="1:8" ht="15">
      <c r="A600" s="1">
        <v>42555.60880787037</v>
      </c>
      <c r="B600">
        <v>1230513</v>
      </c>
      <c r="C600">
        <v>22.1</v>
      </c>
      <c r="D600">
        <v>21.7</v>
      </c>
      <c r="E600">
        <v>20.3</v>
      </c>
      <c r="F600">
        <v>20.1</v>
      </c>
      <c r="G600">
        <v>21.4</v>
      </c>
      <c r="H600">
        <v>22.8</v>
      </c>
    </row>
    <row r="601" spans="1:8" ht="15">
      <c r="A601" s="1">
        <v>42555.60903935185</v>
      </c>
      <c r="B601">
        <v>1230514</v>
      </c>
      <c r="C601">
        <v>22.1</v>
      </c>
      <c r="D601">
        <v>21.7</v>
      </c>
      <c r="E601">
        <v>20.3</v>
      </c>
      <c r="F601">
        <v>20.1</v>
      </c>
      <c r="G601">
        <v>21.4</v>
      </c>
      <c r="H601">
        <v>22.8</v>
      </c>
    </row>
    <row r="602" spans="1:8" ht="15">
      <c r="A602" s="1">
        <v>42555.60928240741</v>
      </c>
      <c r="B602">
        <v>1230515</v>
      </c>
      <c r="C602">
        <v>22.1</v>
      </c>
      <c r="D602">
        <v>21.7</v>
      </c>
      <c r="E602">
        <v>20.3</v>
      </c>
      <c r="F602">
        <v>20.1</v>
      </c>
      <c r="G602">
        <v>21.4</v>
      </c>
      <c r="H602">
        <v>22.8</v>
      </c>
    </row>
    <row r="603" spans="1:8" ht="15">
      <c r="A603" s="1">
        <v>42555.60951388889</v>
      </c>
      <c r="B603">
        <v>1230516</v>
      </c>
      <c r="C603">
        <v>22.1</v>
      </c>
      <c r="D603">
        <v>21.7</v>
      </c>
      <c r="E603">
        <v>20.3</v>
      </c>
      <c r="F603">
        <v>20.1</v>
      </c>
      <c r="G603">
        <v>21.4</v>
      </c>
      <c r="H603">
        <v>22.8</v>
      </c>
    </row>
    <row r="604" spans="1:8" ht="15">
      <c r="A604" s="1">
        <v>42555.60974537037</v>
      </c>
      <c r="B604">
        <v>1230517</v>
      </c>
      <c r="C604">
        <v>22.1</v>
      </c>
      <c r="D604">
        <v>21.7</v>
      </c>
      <c r="E604">
        <v>20.3</v>
      </c>
      <c r="F604">
        <v>20.1</v>
      </c>
      <c r="G604">
        <v>21.4</v>
      </c>
      <c r="H604">
        <v>22.8</v>
      </c>
    </row>
    <row r="605" spans="1:8" ht="15">
      <c r="A605" s="1">
        <v>42555.609988425924</v>
      </c>
      <c r="B605">
        <v>1230518</v>
      </c>
      <c r="C605">
        <v>22.1</v>
      </c>
      <c r="D605">
        <v>21.7</v>
      </c>
      <c r="E605">
        <v>20.3</v>
      </c>
      <c r="F605">
        <v>20.1</v>
      </c>
      <c r="G605">
        <v>21.4</v>
      </c>
      <c r="H605">
        <v>22.8</v>
      </c>
    </row>
    <row r="606" spans="1:8" ht="15">
      <c r="A606" s="1">
        <v>42555.61021990741</v>
      </c>
      <c r="B606">
        <v>1230519</v>
      </c>
      <c r="C606">
        <v>22.1</v>
      </c>
      <c r="D606">
        <v>21.7</v>
      </c>
      <c r="E606">
        <v>20.3</v>
      </c>
      <c r="F606">
        <v>20.2</v>
      </c>
      <c r="G606">
        <v>21.3</v>
      </c>
      <c r="H606">
        <v>22.8</v>
      </c>
    </row>
    <row r="607" spans="1:8" ht="15">
      <c r="A607" s="1">
        <v>42555.610451388886</v>
      </c>
      <c r="B607">
        <v>1230520</v>
      </c>
      <c r="C607">
        <v>22.1</v>
      </c>
      <c r="D607">
        <v>21.7</v>
      </c>
      <c r="E607">
        <v>20.4</v>
      </c>
      <c r="F607">
        <v>20.2</v>
      </c>
      <c r="G607">
        <v>21.3</v>
      </c>
      <c r="H607">
        <v>22.8</v>
      </c>
    </row>
    <row r="608" spans="1:8" ht="15">
      <c r="A608" s="1">
        <v>42555.61069444445</v>
      </c>
      <c r="B608">
        <v>1230521</v>
      </c>
      <c r="C608">
        <v>22.1</v>
      </c>
      <c r="D608">
        <v>21.7</v>
      </c>
      <c r="E608">
        <v>20.4</v>
      </c>
      <c r="F608">
        <v>20.2</v>
      </c>
      <c r="G608">
        <v>21.4</v>
      </c>
      <c r="H608">
        <v>22.8</v>
      </c>
    </row>
    <row r="609" spans="1:8" ht="15">
      <c r="A609" s="1">
        <v>42555.610925925925</v>
      </c>
      <c r="B609">
        <v>1230522</v>
      </c>
      <c r="C609">
        <v>22.1</v>
      </c>
      <c r="D609">
        <v>21.7</v>
      </c>
      <c r="E609">
        <v>20.4</v>
      </c>
      <c r="F609">
        <v>20.2</v>
      </c>
      <c r="G609">
        <v>21.4</v>
      </c>
      <c r="H609">
        <v>22.8</v>
      </c>
    </row>
    <row r="610" spans="1:8" ht="15">
      <c r="A610" s="1">
        <v>42555.61115740741</v>
      </c>
      <c r="B610">
        <v>1230523</v>
      </c>
      <c r="C610">
        <v>22.1</v>
      </c>
      <c r="D610">
        <v>21.7</v>
      </c>
      <c r="E610">
        <v>20.4</v>
      </c>
      <c r="F610">
        <v>20.2</v>
      </c>
      <c r="G610">
        <v>21.4</v>
      </c>
      <c r="H610">
        <v>22.8</v>
      </c>
    </row>
    <row r="611" spans="1:8" ht="15">
      <c r="A611" s="1">
        <v>42555.61140046296</v>
      </c>
      <c r="B611">
        <v>1230524</v>
      </c>
      <c r="C611">
        <v>22.1</v>
      </c>
      <c r="D611">
        <v>21.7</v>
      </c>
      <c r="E611">
        <v>20.4</v>
      </c>
      <c r="F611">
        <v>20.2</v>
      </c>
      <c r="G611">
        <v>21.4</v>
      </c>
      <c r="H611">
        <v>22.8</v>
      </c>
    </row>
    <row r="612" spans="1:8" ht="15">
      <c r="A612" s="1">
        <v>42555.61163194444</v>
      </c>
      <c r="B612">
        <v>1230525</v>
      </c>
      <c r="C612">
        <v>22.1</v>
      </c>
      <c r="D612">
        <v>21.7</v>
      </c>
      <c r="E612">
        <v>20.4</v>
      </c>
      <c r="F612">
        <v>20.2</v>
      </c>
      <c r="G612">
        <v>21.4</v>
      </c>
      <c r="H612">
        <v>22.8</v>
      </c>
    </row>
    <row r="613" spans="1:8" ht="15">
      <c r="A613" s="1">
        <v>42555.611863425926</v>
      </c>
      <c r="B613">
        <v>1230526</v>
      </c>
      <c r="C613">
        <v>22.1</v>
      </c>
      <c r="D613">
        <v>21.7</v>
      </c>
      <c r="E613">
        <v>20.4</v>
      </c>
      <c r="F613">
        <v>20.2</v>
      </c>
      <c r="G613">
        <v>21.4</v>
      </c>
      <c r="H613">
        <v>22.8</v>
      </c>
    </row>
    <row r="614" spans="1:8" ht="15">
      <c r="A614" s="1">
        <v>42555.61210648148</v>
      </c>
      <c r="B614">
        <v>1230527</v>
      </c>
      <c r="C614">
        <v>22.1</v>
      </c>
      <c r="D614">
        <v>21.7</v>
      </c>
      <c r="E614">
        <v>20.4</v>
      </c>
      <c r="F614">
        <v>20.3</v>
      </c>
      <c r="G614">
        <v>21.4</v>
      </c>
      <c r="H614">
        <v>22.8</v>
      </c>
    </row>
    <row r="615" spans="1:8" ht="15">
      <c r="A615" s="1">
        <v>42555.612337962964</v>
      </c>
      <c r="B615">
        <v>1230528</v>
      </c>
      <c r="C615">
        <v>22.1</v>
      </c>
      <c r="D615">
        <v>21.7</v>
      </c>
      <c r="E615">
        <v>20.4</v>
      </c>
      <c r="F615">
        <v>20.3</v>
      </c>
      <c r="G615">
        <v>21.4</v>
      </c>
      <c r="H615">
        <v>22.8</v>
      </c>
    </row>
    <row r="616" spans="1:8" ht="15">
      <c r="A616" s="1">
        <v>42555.61256944444</v>
      </c>
      <c r="B616">
        <v>1230529</v>
      </c>
      <c r="C616">
        <v>22.1</v>
      </c>
      <c r="D616">
        <v>21.7</v>
      </c>
      <c r="E616">
        <v>20.4</v>
      </c>
      <c r="F616">
        <v>20.3</v>
      </c>
      <c r="G616">
        <v>21.4</v>
      </c>
      <c r="H616">
        <v>22.8</v>
      </c>
    </row>
    <row r="617" spans="1:8" ht="15">
      <c r="A617" s="1">
        <v>42555.6128125</v>
      </c>
      <c r="B617">
        <v>1230530</v>
      </c>
      <c r="C617">
        <v>22.1</v>
      </c>
      <c r="D617">
        <v>21.7</v>
      </c>
      <c r="E617">
        <v>20.5</v>
      </c>
      <c r="F617">
        <v>20.3</v>
      </c>
      <c r="G617">
        <v>21.4</v>
      </c>
      <c r="H617">
        <v>22.8</v>
      </c>
    </row>
    <row r="618" spans="1:8" ht="15">
      <c r="A618" s="1">
        <v>42555.61304398148</v>
      </c>
      <c r="B618">
        <v>1230531</v>
      </c>
      <c r="C618">
        <v>22.1</v>
      </c>
      <c r="D618">
        <v>21.7</v>
      </c>
      <c r="E618">
        <v>20.5</v>
      </c>
      <c r="F618">
        <v>20.3</v>
      </c>
      <c r="G618">
        <v>21.4</v>
      </c>
      <c r="H618">
        <v>22.8</v>
      </c>
    </row>
    <row r="619" spans="1:8" ht="15">
      <c r="A619" s="1">
        <v>42555.613275462965</v>
      </c>
      <c r="B619">
        <v>1230532</v>
      </c>
      <c r="C619">
        <v>22.1</v>
      </c>
      <c r="D619">
        <v>21.7</v>
      </c>
      <c r="E619">
        <v>20.5</v>
      </c>
      <c r="F619">
        <v>20.3</v>
      </c>
      <c r="G619">
        <v>21.4</v>
      </c>
      <c r="H619">
        <v>22.9</v>
      </c>
    </row>
    <row r="620" spans="1:8" ht="15">
      <c r="A620" s="1">
        <v>42555.613530092596</v>
      </c>
      <c r="B620">
        <v>1230533</v>
      </c>
      <c r="C620">
        <v>22.1</v>
      </c>
      <c r="D620">
        <v>21.7</v>
      </c>
      <c r="E620">
        <v>20.5</v>
      </c>
      <c r="F620">
        <v>20.3</v>
      </c>
      <c r="G620">
        <v>21.4</v>
      </c>
      <c r="H620">
        <v>22.8</v>
      </c>
    </row>
    <row r="621" spans="1:8" ht="15">
      <c r="A621" s="1">
        <v>42555.61376157407</v>
      </c>
      <c r="B621">
        <v>1230534</v>
      </c>
      <c r="C621">
        <v>22.1</v>
      </c>
      <c r="D621">
        <v>21.7</v>
      </c>
      <c r="E621">
        <v>20.5</v>
      </c>
      <c r="F621">
        <v>20.3</v>
      </c>
      <c r="G621">
        <v>21.4</v>
      </c>
      <c r="H621">
        <v>22.9</v>
      </c>
    </row>
    <row r="622" spans="1:8" ht="15">
      <c r="A622" s="1">
        <v>42555.61400462963</v>
      </c>
      <c r="B622">
        <v>1230535</v>
      </c>
      <c r="C622">
        <v>22.1</v>
      </c>
      <c r="D622">
        <v>21.7</v>
      </c>
      <c r="E622">
        <v>20.5</v>
      </c>
      <c r="F622">
        <v>20.3</v>
      </c>
      <c r="G622">
        <v>21.4</v>
      </c>
      <c r="H622">
        <v>22.8</v>
      </c>
    </row>
    <row r="623" spans="1:8" ht="15">
      <c r="A623" s="1">
        <v>42555.61423611111</v>
      </c>
      <c r="B623">
        <v>1230536</v>
      </c>
      <c r="C623">
        <v>22.1</v>
      </c>
      <c r="D623">
        <v>21.7</v>
      </c>
      <c r="E623">
        <v>20.5</v>
      </c>
      <c r="F623">
        <v>20.3</v>
      </c>
      <c r="G623">
        <v>21.4</v>
      </c>
      <c r="H623">
        <v>22.8</v>
      </c>
    </row>
    <row r="624" spans="1:8" ht="15">
      <c r="A624" s="1">
        <v>42555.61446759259</v>
      </c>
      <c r="B624">
        <v>1230537</v>
      </c>
      <c r="C624">
        <v>22.1</v>
      </c>
      <c r="D624">
        <v>21.7</v>
      </c>
      <c r="E624">
        <v>20.5</v>
      </c>
      <c r="F624">
        <v>20.3</v>
      </c>
      <c r="G624">
        <v>21.4</v>
      </c>
      <c r="H624">
        <v>22.8</v>
      </c>
    </row>
    <row r="625" spans="1:8" ht="15">
      <c r="A625" s="1">
        <v>42555.61471064815</v>
      </c>
      <c r="B625">
        <v>1230538</v>
      </c>
      <c r="C625">
        <v>22.1</v>
      </c>
      <c r="D625">
        <v>21.7</v>
      </c>
      <c r="E625">
        <v>20.5</v>
      </c>
      <c r="F625">
        <v>20.3</v>
      </c>
      <c r="G625">
        <v>21.4</v>
      </c>
      <c r="H625">
        <v>22.8</v>
      </c>
    </row>
    <row r="626" spans="1:8" ht="15">
      <c r="A626" s="1">
        <v>42555.61494212963</v>
      </c>
      <c r="B626">
        <v>1230539</v>
      </c>
      <c r="C626">
        <v>22.1</v>
      </c>
      <c r="D626">
        <v>21.7</v>
      </c>
      <c r="E626">
        <v>20.5</v>
      </c>
      <c r="F626">
        <v>20.3</v>
      </c>
      <c r="G626">
        <v>21.4</v>
      </c>
      <c r="H626">
        <v>22.8</v>
      </c>
    </row>
    <row r="627" spans="1:8" ht="15">
      <c r="A627" s="1">
        <v>42555.61517361111</v>
      </c>
      <c r="B627">
        <v>1230540</v>
      </c>
      <c r="C627">
        <v>22.2</v>
      </c>
      <c r="D627">
        <v>21.7</v>
      </c>
      <c r="E627">
        <v>20.5</v>
      </c>
      <c r="F627">
        <v>20.3</v>
      </c>
      <c r="G627">
        <v>21.4</v>
      </c>
      <c r="H627">
        <v>22.8</v>
      </c>
    </row>
    <row r="628" spans="1:8" ht="15">
      <c r="A628" s="1">
        <v>42555.61541666667</v>
      </c>
      <c r="B628">
        <v>1230541</v>
      </c>
      <c r="C628">
        <v>22.2</v>
      </c>
      <c r="D628">
        <v>21.7</v>
      </c>
      <c r="E628">
        <v>20.5</v>
      </c>
      <c r="F628">
        <v>20.3</v>
      </c>
      <c r="G628">
        <v>21.4</v>
      </c>
      <c r="H628">
        <v>22.8</v>
      </c>
    </row>
    <row r="629" spans="1:8" ht="15">
      <c r="A629" s="1">
        <v>42555.615648148145</v>
      </c>
      <c r="B629">
        <v>1230542</v>
      </c>
      <c r="C629">
        <v>22.1</v>
      </c>
      <c r="D629">
        <v>21.7</v>
      </c>
      <c r="E629">
        <v>20.5</v>
      </c>
      <c r="F629">
        <v>20.3</v>
      </c>
      <c r="G629">
        <v>21.4</v>
      </c>
      <c r="H629">
        <v>22.8</v>
      </c>
    </row>
    <row r="630" spans="1:8" ht="15">
      <c r="A630" s="1">
        <v>42555.61587962963</v>
      </c>
      <c r="B630">
        <v>1230543</v>
      </c>
      <c r="C630">
        <v>22.1</v>
      </c>
      <c r="D630">
        <v>21.7</v>
      </c>
      <c r="E630">
        <v>20.5</v>
      </c>
      <c r="F630">
        <v>20.3</v>
      </c>
      <c r="G630">
        <v>21.4</v>
      </c>
      <c r="H630">
        <v>22.8</v>
      </c>
    </row>
    <row r="631" spans="1:8" ht="15">
      <c r="A631" s="1">
        <v>42555.616122685184</v>
      </c>
      <c r="B631">
        <v>1230544</v>
      </c>
      <c r="C631">
        <v>22.1</v>
      </c>
      <c r="D631">
        <v>21.7</v>
      </c>
      <c r="E631">
        <v>20.5</v>
      </c>
      <c r="F631">
        <v>20.3</v>
      </c>
      <c r="G631">
        <v>21.4</v>
      </c>
      <c r="H631">
        <v>22.8</v>
      </c>
    </row>
    <row r="632" spans="1:8" ht="15">
      <c r="A632" s="1">
        <v>42555.61635416667</v>
      </c>
      <c r="B632">
        <v>1230545</v>
      </c>
      <c r="C632">
        <v>22.1</v>
      </c>
      <c r="D632">
        <v>21.7</v>
      </c>
      <c r="E632">
        <v>20.5</v>
      </c>
      <c r="F632">
        <v>20.4</v>
      </c>
      <c r="G632">
        <v>21.4</v>
      </c>
      <c r="H632">
        <v>22.8</v>
      </c>
    </row>
    <row r="633" spans="1:8" ht="15">
      <c r="A633" s="1">
        <v>42555.616585648146</v>
      </c>
      <c r="B633">
        <v>1230546</v>
      </c>
      <c r="C633">
        <v>22.1</v>
      </c>
      <c r="D633">
        <v>21.7</v>
      </c>
      <c r="E633">
        <v>20.5</v>
      </c>
      <c r="F633">
        <v>20.4</v>
      </c>
      <c r="G633">
        <v>21.4</v>
      </c>
      <c r="H633">
        <v>22.8</v>
      </c>
    </row>
    <row r="634" spans="1:8" ht="15">
      <c r="A634" s="1">
        <v>42555.61682870371</v>
      </c>
      <c r="B634">
        <v>1230547</v>
      </c>
      <c r="C634">
        <v>22.1</v>
      </c>
      <c r="D634">
        <v>21.7</v>
      </c>
      <c r="E634">
        <v>20.5</v>
      </c>
      <c r="F634">
        <v>20.4</v>
      </c>
      <c r="G634">
        <v>21.4</v>
      </c>
      <c r="H634">
        <v>22.8</v>
      </c>
    </row>
    <row r="635" spans="1:8" ht="15">
      <c r="A635" s="1">
        <v>42555.617060185185</v>
      </c>
      <c r="B635">
        <v>1230548</v>
      </c>
      <c r="C635">
        <v>22.1</v>
      </c>
      <c r="D635">
        <v>21.7</v>
      </c>
      <c r="E635">
        <v>20.5</v>
      </c>
      <c r="F635">
        <v>20.4</v>
      </c>
      <c r="G635">
        <v>21.4</v>
      </c>
      <c r="H635">
        <v>22.8</v>
      </c>
    </row>
    <row r="636" spans="1:8" ht="15">
      <c r="A636" s="1">
        <v>42555.61729166667</v>
      </c>
      <c r="B636">
        <v>1230549</v>
      </c>
      <c r="C636">
        <v>22.1</v>
      </c>
      <c r="D636">
        <v>21.7</v>
      </c>
      <c r="E636">
        <v>20.5</v>
      </c>
      <c r="F636">
        <v>20.4</v>
      </c>
      <c r="G636">
        <v>21.4</v>
      </c>
      <c r="H636">
        <v>22.9</v>
      </c>
    </row>
    <row r="637" spans="1:8" ht="15">
      <c r="A637" s="1">
        <v>42555.61753472222</v>
      </c>
      <c r="B637">
        <v>1230550</v>
      </c>
      <c r="C637">
        <v>22.1</v>
      </c>
      <c r="D637">
        <v>21.7</v>
      </c>
      <c r="E637">
        <v>20.6</v>
      </c>
      <c r="F637">
        <v>20.4</v>
      </c>
      <c r="G637">
        <v>21.4</v>
      </c>
      <c r="H637">
        <v>22.8</v>
      </c>
    </row>
    <row r="638" spans="1:8" ht="15">
      <c r="A638" s="1">
        <v>42555.6177662037</v>
      </c>
      <c r="B638">
        <v>1230551</v>
      </c>
      <c r="C638">
        <v>22.1</v>
      </c>
      <c r="D638">
        <v>21.7</v>
      </c>
      <c r="E638">
        <v>20.6</v>
      </c>
      <c r="F638">
        <v>20.4</v>
      </c>
      <c r="G638">
        <v>21.4</v>
      </c>
      <c r="H638">
        <v>22.8</v>
      </c>
    </row>
    <row r="639" spans="1:8" ht="15">
      <c r="A639" s="1">
        <v>42555.617997685185</v>
      </c>
      <c r="B639">
        <v>1230552</v>
      </c>
      <c r="C639">
        <v>22.1</v>
      </c>
      <c r="D639">
        <v>21.7</v>
      </c>
      <c r="E639">
        <v>20.6</v>
      </c>
      <c r="F639">
        <v>20.4</v>
      </c>
      <c r="G639">
        <v>21.4</v>
      </c>
      <c r="H639">
        <v>22.8</v>
      </c>
    </row>
    <row r="640" spans="1:8" ht="15">
      <c r="A640" s="1">
        <v>42555.61824074074</v>
      </c>
      <c r="B640">
        <v>1230553</v>
      </c>
      <c r="C640">
        <v>22.1</v>
      </c>
      <c r="D640">
        <v>21.7</v>
      </c>
      <c r="E640">
        <v>20.6</v>
      </c>
      <c r="F640">
        <v>20.4</v>
      </c>
      <c r="G640">
        <v>21.4</v>
      </c>
      <c r="H640">
        <v>22.8</v>
      </c>
    </row>
    <row r="641" spans="1:8" ht="15">
      <c r="A641" s="1">
        <v>42555.618472222224</v>
      </c>
      <c r="B641">
        <v>1230554</v>
      </c>
      <c r="C641">
        <v>22.1</v>
      </c>
      <c r="D641">
        <v>21.7</v>
      </c>
      <c r="E641">
        <v>20.6</v>
      </c>
      <c r="F641">
        <v>20.4</v>
      </c>
      <c r="G641">
        <v>21.4</v>
      </c>
      <c r="H641">
        <v>22.8</v>
      </c>
    </row>
    <row r="642" spans="1:8" ht="15">
      <c r="A642" s="1">
        <v>42555.6187037037</v>
      </c>
      <c r="B642">
        <v>1230555</v>
      </c>
      <c r="C642">
        <v>22.1</v>
      </c>
      <c r="D642">
        <v>21.7</v>
      </c>
      <c r="E642">
        <v>20.6</v>
      </c>
      <c r="F642">
        <v>20.5</v>
      </c>
      <c r="G642">
        <v>21.4</v>
      </c>
      <c r="H642">
        <v>22.8</v>
      </c>
    </row>
    <row r="643" spans="1:8" ht="15">
      <c r="A643" s="1">
        <v>42555.618946759256</v>
      </c>
      <c r="B643">
        <v>1230556</v>
      </c>
      <c r="C643">
        <v>22.1</v>
      </c>
      <c r="D643">
        <v>21.6</v>
      </c>
      <c r="E643">
        <v>20.6</v>
      </c>
      <c r="F643">
        <v>20.5</v>
      </c>
      <c r="G643">
        <v>21.4</v>
      </c>
      <c r="H643">
        <v>22.9</v>
      </c>
    </row>
    <row r="644" spans="1:8" ht="15">
      <c r="A644" s="1">
        <v>42555.61917824074</v>
      </c>
      <c r="B644">
        <v>1230557</v>
      </c>
      <c r="C644">
        <v>22.1</v>
      </c>
      <c r="D644">
        <v>21.6</v>
      </c>
      <c r="E644">
        <v>20.6</v>
      </c>
      <c r="F644">
        <v>20.5</v>
      </c>
      <c r="G644">
        <v>21.4</v>
      </c>
      <c r="H644">
        <v>22.9</v>
      </c>
    </row>
    <row r="645" spans="1:8" ht="15">
      <c r="A645" s="1">
        <v>42555.619409722225</v>
      </c>
      <c r="B645">
        <v>1230558</v>
      </c>
      <c r="C645">
        <v>22.1</v>
      </c>
      <c r="D645">
        <v>21.6</v>
      </c>
      <c r="E645">
        <v>20.6</v>
      </c>
      <c r="F645">
        <v>20.5</v>
      </c>
      <c r="G645">
        <v>21.4</v>
      </c>
      <c r="H645">
        <v>22.9</v>
      </c>
    </row>
    <row r="646" spans="1:8" ht="15">
      <c r="A646" s="1">
        <v>42555.61965277778</v>
      </c>
      <c r="B646">
        <v>1230559</v>
      </c>
      <c r="C646">
        <v>22.1</v>
      </c>
      <c r="D646">
        <v>21.6</v>
      </c>
      <c r="E646">
        <v>20.6</v>
      </c>
      <c r="F646">
        <v>20.5</v>
      </c>
      <c r="G646">
        <v>21.4</v>
      </c>
      <c r="H646">
        <v>22.9</v>
      </c>
    </row>
    <row r="647" spans="1:8" ht="15">
      <c r="A647" s="1">
        <v>42555.61988425926</v>
      </c>
      <c r="B647">
        <v>1230560</v>
      </c>
      <c r="C647">
        <v>22.1</v>
      </c>
      <c r="D647">
        <v>21.6</v>
      </c>
      <c r="E647">
        <v>20.6</v>
      </c>
      <c r="F647">
        <v>20.5</v>
      </c>
      <c r="G647">
        <v>21.4</v>
      </c>
      <c r="H647">
        <v>22.9</v>
      </c>
    </row>
    <row r="648" spans="1:8" ht="15">
      <c r="A648" s="1">
        <v>42555.62012731482</v>
      </c>
      <c r="B648">
        <v>1230561</v>
      </c>
      <c r="C648">
        <v>22.1</v>
      </c>
      <c r="D648">
        <v>21.6</v>
      </c>
      <c r="E648">
        <v>20.6</v>
      </c>
      <c r="F648">
        <v>20.5</v>
      </c>
      <c r="G648">
        <v>21.4</v>
      </c>
      <c r="H648">
        <v>22.9</v>
      </c>
    </row>
    <row r="649" spans="1:8" ht="15">
      <c r="A649" s="1">
        <v>42555.620358796295</v>
      </c>
      <c r="B649">
        <v>1230562</v>
      </c>
      <c r="C649">
        <v>22.1</v>
      </c>
      <c r="D649">
        <v>21.6</v>
      </c>
      <c r="E649">
        <v>20.6</v>
      </c>
      <c r="F649">
        <v>20.5</v>
      </c>
      <c r="G649">
        <v>21.4</v>
      </c>
      <c r="H649">
        <v>22.9</v>
      </c>
    </row>
    <row r="650" spans="1:8" ht="15">
      <c r="A650" s="1">
        <v>42555.62059027778</v>
      </c>
      <c r="B650">
        <v>1230563</v>
      </c>
      <c r="C650">
        <v>22.1</v>
      </c>
      <c r="D650">
        <v>21.6</v>
      </c>
      <c r="E650">
        <v>20.6</v>
      </c>
      <c r="F650">
        <v>20.5</v>
      </c>
      <c r="G650">
        <v>21.4</v>
      </c>
      <c r="H650">
        <v>22.8</v>
      </c>
    </row>
    <row r="651" spans="1:8" ht="15">
      <c r="A651" s="1">
        <v>42555.620833333334</v>
      </c>
      <c r="B651">
        <v>1230564</v>
      </c>
      <c r="C651">
        <v>22.1</v>
      </c>
      <c r="D651">
        <v>21.6</v>
      </c>
      <c r="E651">
        <v>20.6</v>
      </c>
      <c r="F651">
        <v>20.5</v>
      </c>
      <c r="G651">
        <v>21.4</v>
      </c>
      <c r="H651">
        <v>22.8</v>
      </c>
    </row>
    <row r="652" spans="1:8" ht="15">
      <c r="A652" s="1">
        <v>42555.62106481481</v>
      </c>
      <c r="B652">
        <v>1230565</v>
      </c>
      <c r="C652">
        <v>22.1</v>
      </c>
      <c r="D652">
        <v>21.6</v>
      </c>
      <c r="E652">
        <v>20.6</v>
      </c>
      <c r="F652">
        <v>20.5</v>
      </c>
      <c r="G652">
        <v>21.4</v>
      </c>
      <c r="H652">
        <v>22.8</v>
      </c>
    </row>
    <row r="653" spans="1:8" ht="15">
      <c r="A653" s="1">
        <v>42555.621296296296</v>
      </c>
      <c r="B653">
        <v>1230566</v>
      </c>
      <c r="C653">
        <v>22.1</v>
      </c>
      <c r="D653">
        <v>21.7</v>
      </c>
      <c r="E653">
        <v>20.6</v>
      </c>
      <c r="F653">
        <v>20.5</v>
      </c>
      <c r="G653">
        <v>21.4</v>
      </c>
      <c r="H653">
        <v>22.8</v>
      </c>
    </row>
    <row r="654" spans="1:8" ht="15">
      <c r="A654" s="1">
        <v>42555.62153935185</v>
      </c>
      <c r="B654">
        <v>1230567</v>
      </c>
      <c r="C654">
        <v>22.1</v>
      </c>
      <c r="D654">
        <v>21.7</v>
      </c>
      <c r="E654">
        <v>20.6</v>
      </c>
      <c r="F654">
        <v>20.5</v>
      </c>
      <c r="G654">
        <v>21.4</v>
      </c>
      <c r="H654">
        <v>22.8</v>
      </c>
    </row>
    <row r="655" spans="1:8" ht="15">
      <c r="A655" s="1">
        <v>42555.621770833335</v>
      </c>
      <c r="B655">
        <v>1230568</v>
      </c>
      <c r="C655">
        <v>22.1</v>
      </c>
      <c r="D655">
        <v>21.6</v>
      </c>
      <c r="E655">
        <v>20.6</v>
      </c>
      <c r="F655">
        <v>20.5</v>
      </c>
      <c r="G655">
        <v>21.4</v>
      </c>
      <c r="H655">
        <v>22.8</v>
      </c>
    </row>
    <row r="656" spans="1:8" ht="15">
      <c r="A656" s="1">
        <v>42555.62200231481</v>
      </c>
      <c r="B656">
        <v>1230569</v>
      </c>
      <c r="C656">
        <v>22.1</v>
      </c>
      <c r="D656">
        <v>21.7</v>
      </c>
      <c r="E656">
        <v>20.6</v>
      </c>
      <c r="F656">
        <v>20.5</v>
      </c>
      <c r="G656">
        <v>21.4</v>
      </c>
      <c r="H656">
        <v>22.8</v>
      </c>
    </row>
    <row r="657" spans="1:8" ht="15">
      <c r="A657" s="1">
        <v>42555.622245370374</v>
      </c>
      <c r="B657">
        <v>1230570</v>
      </c>
      <c r="C657">
        <v>22.1</v>
      </c>
      <c r="D657">
        <v>21.6</v>
      </c>
      <c r="E657">
        <v>20.6</v>
      </c>
      <c r="F657">
        <v>20.5</v>
      </c>
      <c r="G657">
        <v>21.4</v>
      </c>
      <c r="H657">
        <v>22.8</v>
      </c>
    </row>
    <row r="658" spans="1:8" ht="15">
      <c r="A658" s="1">
        <v>42555.62247685185</v>
      </c>
      <c r="B658">
        <v>1230571</v>
      </c>
      <c r="C658">
        <v>22.1</v>
      </c>
      <c r="D658">
        <v>21.6</v>
      </c>
      <c r="E658">
        <v>20.6</v>
      </c>
      <c r="F658">
        <v>20.5</v>
      </c>
      <c r="G658">
        <v>21.4</v>
      </c>
      <c r="H658">
        <v>22.8</v>
      </c>
    </row>
    <row r="659" spans="1:8" ht="15">
      <c r="A659" s="1">
        <v>42555.622708333336</v>
      </c>
      <c r="B659">
        <v>1230572</v>
      </c>
      <c r="C659">
        <v>22.1</v>
      </c>
      <c r="D659">
        <v>21.7</v>
      </c>
      <c r="E659">
        <v>20.7</v>
      </c>
      <c r="F659">
        <v>20.5</v>
      </c>
      <c r="G659">
        <v>21.4</v>
      </c>
      <c r="H659">
        <v>22.8</v>
      </c>
    </row>
    <row r="660" spans="1:8" ht="15">
      <c r="A660" s="1">
        <v>42555.62295138889</v>
      </c>
      <c r="B660">
        <v>1230573</v>
      </c>
      <c r="C660">
        <v>22.1</v>
      </c>
      <c r="D660">
        <v>21.7</v>
      </c>
      <c r="E660">
        <v>20.7</v>
      </c>
      <c r="F660">
        <v>20.5</v>
      </c>
      <c r="G660">
        <v>21.4</v>
      </c>
      <c r="H660">
        <v>22.8</v>
      </c>
    </row>
    <row r="661" spans="1:8" ht="15">
      <c r="A661" s="1">
        <v>42555.62318287037</v>
      </c>
      <c r="B661">
        <v>1230574</v>
      </c>
      <c r="C661">
        <v>22.1</v>
      </c>
      <c r="D661">
        <v>21.7</v>
      </c>
      <c r="E661">
        <v>20.7</v>
      </c>
      <c r="F661">
        <v>20.5</v>
      </c>
      <c r="G661">
        <v>21.4</v>
      </c>
      <c r="H661">
        <v>22.8</v>
      </c>
    </row>
    <row r="662" spans="1:8" ht="15">
      <c r="A662" s="1">
        <v>42555.62341435185</v>
      </c>
      <c r="B662">
        <v>1230575</v>
      </c>
      <c r="C662">
        <v>22.1</v>
      </c>
      <c r="D662">
        <v>21.6</v>
      </c>
      <c r="E662">
        <v>20.7</v>
      </c>
      <c r="F662">
        <v>20.5</v>
      </c>
      <c r="G662">
        <v>21.4</v>
      </c>
      <c r="H662">
        <v>22.8</v>
      </c>
    </row>
    <row r="663" spans="1:8" ht="15">
      <c r="A663" s="1">
        <v>42555.62365740741</v>
      </c>
      <c r="B663">
        <v>1230576</v>
      </c>
      <c r="C663">
        <v>22.1</v>
      </c>
      <c r="D663">
        <v>21.7</v>
      </c>
      <c r="E663">
        <v>20.7</v>
      </c>
      <c r="F663">
        <v>20.6</v>
      </c>
      <c r="G663">
        <v>21.4</v>
      </c>
      <c r="H663">
        <v>22.8</v>
      </c>
    </row>
    <row r="664" spans="1:8" ht="15">
      <c r="A664" s="1">
        <v>42555.62388888889</v>
      </c>
      <c r="B664">
        <v>1230577</v>
      </c>
      <c r="C664">
        <v>22.1</v>
      </c>
      <c r="D664">
        <v>21.6</v>
      </c>
      <c r="E664">
        <v>20.7</v>
      </c>
      <c r="F664">
        <v>20.6</v>
      </c>
      <c r="G664">
        <v>21.4</v>
      </c>
      <c r="H664">
        <v>22.8</v>
      </c>
    </row>
    <row r="665" spans="1:8" ht="15">
      <c r="A665" s="1">
        <v>42555.62412037037</v>
      </c>
      <c r="B665">
        <v>1230578</v>
      </c>
      <c r="C665">
        <v>22.1</v>
      </c>
      <c r="D665">
        <v>21.7</v>
      </c>
      <c r="E665">
        <v>20.7</v>
      </c>
      <c r="F665">
        <v>20.6</v>
      </c>
      <c r="G665">
        <v>21.4</v>
      </c>
      <c r="H665">
        <v>22.8</v>
      </c>
    </row>
    <row r="666" spans="1:8" ht="15">
      <c r="A666" s="1">
        <v>42555.62436342592</v>
      </c>
      <c r="B666">
        <v>1230579</v>
      </c>
      <c r="C666">
        <v>22.1</v>
      </c>
      <c r="D666">
        <v>21.6</v>
      </c>
      <c r="E666">
        <v>20.7</v>
      </c>
      <c r="F666">
        <v>20.6</v>
      </c>
      <c r="G666">
        <v>21.4</v>
      </c>
      <c r="H666">
        <v>22.8</v>
      </c>
    </row>
    <row r="667" spans="1:8" ht="15">
      <c r="A667" s="1">
        <v>42555.62459490741</v>
      </c>
      <c r="B667">
        <v>1230580</v>
      </c>
      <c r="C667">
        <v>22</v>
      </c>
      <c r="D667">
        <v>21.7</v>
      </c>
      <c r="E667">
        <v>20.7</v>
      </c>
      <c r="F667">
        <v>20.6</v>
      </c>
      <c r="G667">
        <v>21.4</v>
      </c>
      <c r="H667">
        <v>22.8</v>
      </c>
    </row>
    <row r="668" spans="1:8" ht="15">
      <c r="A668" s="1">
        <v>42555.62482638889</v>
      </c>
      <c r="B668">
        <v>1230581</v>
      </c>
      <c r="C668">
        <v>22.1</v>
      </c>
      <c r="D668">
        <v>21.7</v>
      </c>
      <c r="E668">
        <v>20.7</v>
      </c>
      <c r="F668">
        <v>20.6</v>
      </c>
      <c r="G668">
        <v>21.4</v>
      </c>
      <c r="H668">
        <v>22.8</v>
      </c>
    </row>
    <row r="669" spans="1:8" ht="15">
      <c r="A669" s="1">
        <v>42555.625069444446</v>
      </c>
      <c r="B669">
        <v>1230582</v>
      </c>
      <c r="C669">
        <v>22</v>
      </c>
      <c r="D669">
        <v>21.7</v>
      </c>
      <c r="E669">
        <v>20.7</v>
      </c>
      <c r="F669">
        <v>20.6</v>
      </c>
      <c r="G669">
        <v>21.4</v>
      </c>
      <c r="H669">
        <v>22.8</v>
      </c>
    </row>
    <row r="670" spans="1:8" ht="15">
      <c r="A670" s="1">
        <v>42555.62530092592</v>
      </c>
      <c r="B670">
        <v>1230583</v>
      </c>
      <c r="C670">
        <v>22</v>
      </c>
      <c r="D670">
        <v>21.7</v>
      </c>
      <c r="E670">
        <v>20.7</v>
      </c>
      <c r="F670">
        <v>20.6</v>
      </c>
      <c r="G670">
        <v>21.4</v>
      </c>
      <c r="H670">
        <v>22.8</v>
      </c>
    </row>
    <row r="671" spans="1:8" ht="15">
      <c r="A671" s="1">
        <v>42555.625543981485</v>
      </c>
      <c r="B671">
        <v>1230584</v>
      </c>
      <c r="C671">
        <v>22.1</v>
      </c>
      <c r="D671">
        <v>21.6</v>
      </c>
      <c r="E671">
        <v>20.7</v>
      </c>
      <c r="F671">
        <v>20.6</v>
      </c>
      <c r="G671">
        <v>21.4</v>
      </c>
      <c r="H671">
        <v>22.8</v>
      </c>
    </row>
    <row r="672" spans="1:8" ht="15">
      <c r="A672" s="1">
        <v>42555.62577546296</v>
      </c>
      <c r="B672">
        <v>1230585</v>
      </c>
      <c r="C672">
        <v>22.1</v>
      </c>
      <c r="D672">
        <v>21.7</v>
      </c>
      <c r="E672">
        <v>20.8</v>
      </c>
      <c r="F672">
        <v>20.6</v>
      </c>
      <c r="G672">
        <v>21.4</v>
      </c>
      <c r="H672">
        <v>22.8</v>
      </c>
    </row>
    <row r="673" spans="1:8" ht="15">
      <c r="A673" s="1">
        <v>42555.62600694445</v>
      </c>
      <c r="B673">
        <v>1230586</v>
      </c>
      <c r="C673">
        <v>22.1</v>
      </c>
      <c r="D673">
        <v>21.7</v>
      </c>
      <c r="E673">
        <v>20.8</v>
      </c>
      <c r="F673">
        <v>20.6</v>
      </c>
      <c r="G673">
        <v>21.4</v>
      </c>
      <c r="H673">
        <v>22.8</v>
      </c>
    </row>
    <row r="674" spans="1:8" ht="15">
      <c r="A674" s="1">
        <v>42555.62625</v>
      </c>
      <c r="B674">
        <v>1230587</v>
      </c>
      <c r="C674">
        <v>22.1</v>
      </c>
      <c r="D674">
        <v>21.7</v>
      </c>
      <c r="E674">
        <v>20.8</v>
      </c>
      <c r="F674">
        <v>20.6</v>
      </c>
      <c r="G674">
        <v>21.4</v>
      </c>
      <c r="H674">
        <v>22.8</v>
      </c>
    </row>
    <row r="675" spans="1:8" ht="15">
      <c r="A675" s="1">
        <v>42555.62648148148</v>
      </c>
      <c r="B675">
        <v>1230588</v>
      </c>
      <c r="C675">
        <v>22.1</v>
      </c>
      <c r="D675">
        <v>21.7</v>
      </c>
      <c r="E675">
        <v>20.8</v>
      </c>
      <c r="F675">
        <v>20.6</v>
      </c>
      <c r="G675">
        <v>21.4</v>
      </c>
      <c r="H675">
        <v>22.8</v>
      </c>
    </row>
    <row r="676" spans="1:8" ht="15">
      <c r="A676" s="1">
        <v>42555.62671296296</v>
      </c>
      <c r="B676">
        <v>1230589</v>
      </c>
      <c r="C676">
        <v>22.1</v>
      </c>
      <c r="D676">
        <v>21.7</v>
      </c>
      <c r="E676">
        <v>20.8</v>
      </c>
      <c r="F676">
        <v>20.6</v>
      </c>
      <c r="G676">
        <v>21.4</v>
      </c>
      <c r="H676">
        <v>22.8</v>
      </c>
    </row>
    <row r="677" spans="1:8" ht="15">
      <c r="A677" s="1">
        <v>42555.62695601852</v>
      </c>
      <c r="B677">
        <v>1230590</v>
      </c>
      <c r="C677">
        <v>22.1</v>
      </c>
      <c r="D677">
        <v>21.7</v>
      </c>
      <c r="E677">
        <v>20.8</v>
      </c>
      <c r="F677">
        <v>20.6</v>
      </c>
      <c r="G677">
        <v>21.4</v>
      </c>
      <c r="H677">
        <v>22.8</v>
      </c>
    </row>
    <row r="678" spans="1:8" ht="15">
      <c r="A678" s="1">
        <v>42555.6271875</v>
      </c>
      <c r="B678">
        <v>1230591</v>
      </c>
      <c r="C678">
        <v>22.1</v>
      </c>
      <c r="D678">
        <v>21.7</v>
      </c>
      <c r="E678">
        <v>20.8</v>
      </c>
      <c r="F678">
        <v>20.6</v>
      </c>
      <c r="G678">
        <v>21.4</v>
      </c>
      <c r="H678">
        <v>22.8</v>
      </c>
    </row>
    <row r="679" spans="1:8" ht="15">
      <c r="A679" s="1">
        <v>42555.62741898148</v>
      </c>
      <c r="B679">
        <v>1230592</v>
      </c>
      <c r="C679">
        <v>22.1</v>
      </c>
      <c r="D679">
        <v>21.7</v>
      </c>
      <c r="E679">
        <v>20.8</v>
      </c>
      <c r="F679">
        <v>20.6</v>
      </c>
      <c r="G679">
        <v>21.4</v>
      </c>
      <c r="H679">
        <v>22.8</v>
      </c>
    </row>
    <row r="680" spans="1:8" ht="15">
      <c r="A680" s="1">
        <v>42555.62766203703</v>
      </c>
      <c r="B680">
        <v>1230593</v>
      </c>
      <c r="C680">
        <v>22.1</v>
      </c>
      <c r="D680">
        <v>21.7</v>
      </c>
      <c r="E680">
        <v>20.8</v>
      </c>
      <c r="F680">
        <v>20.6</v>
      </c>
      <c r="G680">
        <v>21.4</v>
      </c>
      <c r="H680">
        <v>22.8</v>
      </c>
    </row>
    <row r="681" spans="1:8" ht="15">
      <c r="A681" s="1">
        <v>42555.62789351852</v>
      </c>
      <c r="B681">
        <v>1230594</v>
      </c>
      <c r="C681">
        <v>22.1</v>
      </c>
      <c r="D681">
        <v>21.7</v>
      </c>
      <c r="E681">
        <v>20.8</v>
      </c>
      <c r="F681">
        <v>20.6</v>
      </c>
      <c r="G681">
        <v>21.4</v>
      </c>
      <c r="H681">
        <v>22.8</v>
      </c>
    </row>
    <row r="682" spans="1:8" ht="15">
      <c r="A682" s="1">
        <v>42555.628125</v>
      </c>
      <c r="B682">
        <v>1230595</v>
      </c>
      <c r="C682">
        <v>22.1</v>
      </c>
      <c r="D682">
        <v>21.7</v>
      </c>
      <c r="E682">
        <v>20.8</v>
      </c>
      <c r="F682">
        <v>20.6</v>
      </c>
      <c r="G682">
        <v>21.4</v>
      </c>
      <c r="H682">
        <v>22.8</v>
      </c>
    </row>
    <row r="683" spans="1:8" ht="15">
      <c r="A683" s="1">
        <v>42555.62836805556</v>
      </c>
      <c r="B683">
        <v>1230596</v>
      </c>
      <c r="C683">
        <v>22.1</v>
      </c>
      <c r="D683">
        <v>21.7</v>
      </c>
      <c r="E683">
        <v>20.8</v>
      </c>
      <c r="F683">
        <v>20.6</v>
      </c>
      <c r="G683">
        <v>21.4</v>
      </c>
      <c r="H683">
        <v>22.8</v>
      </c>
    </row>
    <row r="684" spans="1:8" ht="15">
      <c r="A684" s="1">
        <v>42555.628599537034</v>
      </c>
      <c r="B684">
        <v>1230597</v>
      </c>
      <c r="C684">
        <v>22</v>
      </c>
      <c r="D684">
        <v>21.7</v>
      </c>
      <c r="E684">
        <v>20.8</v>
      </c>
      <c r="F684">
        <v>20.6</v>
      </c>
      <c r="G684">
        <v>21.4</v>
      </c>
      <c r="H684">
        <v>22.8</v>
      </c>
    </row>
    <row r="685" spans="1:8" ht="15">
      <c r="A685" s="1">
        <v>42555.62883101852</v>
      </c>
      <c r="B685">
        <v>1230598</v>
      </c>
      <c r="C685">
        <v>22.1</v>
      </c>
      <c r="D685">
        <v>21.7</v>
      </c>
      <c r="E685">
        <v>20.8</v>
      </c>
      <c r="F685">
        <v>20.6</v>
      </c>
      <c r="G685">
        <v>21.4</v>
      </c>
      <c r="H685">
        <v>22.8</v>
      </c>
    </row>
    <row r="686" spans="1:8" ht="15">
      <c r="A686" s="1">
        <v>42555.62907407407</v>
      </c>
      <c r="B686">
        <v>1230599</v>
      </c>
      <c r="C686">
        <v>22</v>
      </c>
      <c r="D686">
        <v>21.7</v>
      </c>
      <c r="E686">
        <v>20.8</v>
      </c>
      <c r="F686">
        <v>20.6</v>
      </c>
      <c r="G686">
        <v>21.4</v>
      </c>
      <c r="H686">
        <v>22.8</v>
      </c>
    </row>
    <row r="687" spans="1:8" ht="15">
      <c r="A687" s="1">
        <v>42555.62930555556</v>
      </c>
      <c r="B687">
        <v>1230600</v>
      </c>
      <c r="C687">
        <v>22</v>
      </c>
      <c r="D687">
        <v>21.7</v>
      </c>
      <c r="E687">
        <v>20.8</v>
      </c>
      <c r="F687">
        <v>20.6</v>
      </c>
      <c r="G687">
        <v>21.4</v>
      </c>
      <c r="H687">
        <v>22.8</v>
      </c>
    </row>
    <row r="688" spans="1:8" ht="15">
      <c r="A688" s="1">
        <v>42555.62954861111</v>
      </c>
      <c r="B688">
        <v>1230601</v>
      </c>
      <c r="C688">
        <v>22</v>
      </c>
      <c r="D688">
        <v>21.7</v>
      </c>
      <c r="E688">
        <v>20.8</v>
      </c>
      <c r="F688">
        <v>20.7</v>
      </c>
      <c r="G688">
        <v>21.4</v>
      </c>
      <c r="H688">
        <v>22.8</v>
      </c>
    </row>
    <row r="689" spans="1:8" ht="15">
      <c r="A689" s="1">
        <v>42555.62978009259</v>
      </c>
      <c r="B689">
        <v>1230602</v>
      </c>
      <c r="C689">
        <v>22</v>
      </c>
      <c r="D689">
        <v>21.7</v>
      </c>
      <c r="E689">
        <v>20.8</v>
      </c>
      <c r="F689">
        <v>20.7</v>
      </c>
      <c r="G689">
        <v>21.4</v>
      </c>
      <c r="H689">
        <v>22.8</v>
      </c>
    </row>
    <row r="690" spans="1:8" ht="15">
      <c r="A690" s="1">
        <v>42555.630011574074</v>
      </c>
      <c r="B690">
        <v>1230603</v>
      </c>
      <c r="C690">
        <v>22</v>
      </c>
      <c r="D690">
        <v>21.7</v>
      </c>
      <c r="E690">
        <v>20.8</v>
      </c>
      <c r="F690">
        <v>20.7</v>
      </c>
      <c r="G690">
        <v>21.4</v>
      </c>
      <c r="H690">
        <v>22.8</v>
      </c>
    </row>
    <row r="691" spans="1:8" ht="15">
      <c r="A691" s="1">
        <v>42555.63025462963</v>
      </c>
      <c r="B691">
        <v>1230604</v>
      </c>
      <c r="C691">
        <v>22</v>
      </c>
      <c r="D691">
        <v>21.7</v>
      </c>
      <c r="E691">
        <v>20.8</v>
      </c>
      <c r="F691">
        <v>20.7</v>
      </c>
      <c r="G691">
        <v>21.4</v>
      </c>
      <c r="H691">
        <v>22.8</v>
      </c>
    </row>
    <row r="692" spans="1:8" ht="15">
      <c r="A692" s="1">
        <v>42555.63048611111</v>
      </c>
      <c r="B692">
        <v>1230605</v>
      </c>
      <c r="C692">
        <v>22.1</v>
      </c>
      <c r="D692">
        <v>21.7</v>
      </c>
      <c r="E692">
        <v>20.8</v>
      </c>
      <c r="F692">
        <v>20.7</v>
      </c>
      <c r="G692">
        <v>21.4</v>
      </c>
      <c r="H692">
        <v>22.8</v>
      </c>
    </row>
    <row r="693" spans="1:8" ht="15">
      <c r="A693" s="1">
        <v>42555.63071759259</v>
      </c>
      <c r="B693">
        <v>1230606</v>
      </c>
      <c r="C693">
        <v>22</v>
      </c>
      <c r="D693">
        <v>21.7</v>
      </c>
      <c r="E693">
        <v>20.8</v>
      </c>
      <c r="F693">
        <v>20.7</v>
      </c>
      <c r="G693">
        <v>21.4</v>
      </c>
      <c r="H693">
        <v>22.8</v>
      </c>
    </row>
    <row r="694" spans="1:8" ht="15">
      <c r="A694" s="1">
        <v>42555.630960648145</v>
      </c>
      <c r="B694">
        <v>1230607</v>
      </c>
      <c r="C694">
        <v>22</v>
      </c>
      <c r="D694">
        <v>21.7</v>
      </c>
      <c r="E694">
        <v>20.8</v>
      </c>
      <c r="F694">
        <v>20.7</v>
      </c>
      <c r="G694">
        <v>21.4</v>
      </c>
      <c r="H694">
        <v>22.8</v>
      </c>
    </row>
    <row r="695" spans="1:8" ht="15">
      <c r="A695" s="1">
        <v>42555.63119212963</v>
      </c>
      <c r="B695">
        <v>1230608</v>
      </c>
      <c r="C695">
        <v>22</v>
      </c>
      <c r="D695">
        <v>21.7</v>
      </c>
      <c r="E695">
        <v>20.8</v>
      </c>
      <c r="F695">
        <v>20.7</v>
      </c>
      <c r="G695">
        <v>21.4</v>
      </c>
      <c r="H695">
        <v>22.8</v>
      </c>
    </row>
    <row r="696" spans="1:8" ht="15">
      <c r="A696" s="1">
        <v>42555.631423611114</v>
      </c>
      <c r="B696">
        <v>1230609</v>
      </c>
      <c r="C696">
        <v>22</v>
      </c>
      <c r="D696">
        <v>21.7</v>
      </c>
      <c r="E696">
        <v>20.8</v>
      </c>
      <c r="F696">
        <v>20.7</v>
      </c>
      <c r="G696">
        <v>21.4</v>
      </c>
      <c r="H696">
        <v>22.8</v>
      </c>
    </row>
    <row r="697" spans="1:8" ht="15">
      <c r="A697" s="1">
        <v>42555.63166666667</v>
      </c>
      <c r="B697">
        <v>1230610</v>
      </c>
      <c r="C697">
        <v>22</v>
      </c>
      <c r="D697">
        <v>21.7</v>
      </c>
      <c r="E697">
        <v>20.9</v>
      </c>
      <c r="F697">
        <v>20.7</v>
      </c>
      <c r="G697">
        <v>21.4</v>
      </c>
      <c r="H697">
        <v>22.8</v>
      </c>
    </row>
    <row r="698" spans="1:8" ht="15">
      <c r="A698" s="1">
        <v>42555.631898148145</v>
      </c>
      <c r="B698">
        <v>1230611</v>
      </c>
      <c r="C698">
        <v>22</v>
      </c>
      <c r="D698">
        <v>21.7</v>
      </c>
      <c r="E698">
        <v>20.9</v>
      </c>
      <c r="F698">
        <v>20.8</v>
      </c>
      <c r="G698">
        <v>21.4</v>
      </c>
      <c r="H698">
        <v>22.8</v>
      </c>
    </row>
    <row r="699" spans="1:8" ht="15">
      <c r="A699" s="1">
        <v>42555.63212962963</v>
      </c>
      <c r="B699">
        <v>1230612</v>
      </c>
      <c r="C699">
        <v>22</v>
      </c>
      <c r="D699">
        <v>21.7</v>
      </c>
      <c r="E699">
        <v>20.9</v>
      </c>
      <c r="F699">
        <v>20.7</v>
      </c>
      <c r="G699">
        <v>21.4</v>
      </c>
      <c r="H699">
        <v>22.8</v>
      </c>
    </row>
    <row r="700" spans="1:8" ht="15">
      <c r="A700" s="1">
        <v>42555.632372685184</v>
      </c>
      <c r="B700">
        <v>1230613</v>
      </c>
      <c r="C700">
        <v>22</v>
      </c>
      <c r="D700">
        <v>21.7</v>
      </c>
      <c r="E700">
        <v>20.9</v>
      </c>
      <c r="F700">
        <v>20.8</v>
      </c>
      <c r="G700">
        <v>21.4</v>
      </c>
      <c r="H700">
        <v>22.8</v>
      </c>
    </row>
    <row r="701" spans="1:8" ht="15">
      <c r="A701" s="1">
        <v>42555.63260416667</v>
      </c>
      <c r="B701">
        <v>1230614</v>
      </c>
      <c r="C701">
        <v>22.1</v>
      </c>
      <c r="D701">
        <v>21.7</v>
      </c>
      <c r="E701">
        <v>20.9</v>
      </c>
      <c r="F701">
        <v>20.8</v>
      </c>
      <c r="G701">
        <v>21.4</v>
      </c>
      <c r="H701">
        <v>22.8</v>
      </c>
    </row>
    <row r="702" spans="1:8" ht="15">
      <c r="A702" s="1">
        <v>42555.632835648146</v>
      </c>
      <c r="B702">
        <v>1230615</v>
      </c>
      <c r="C702">
        <v>22.1</v>
      </c>
      <c r="D702">
        <v>21.7</v>
      </c>
      <c r="E702">
        <v>20.9</v>
      </c>
      <c r="F702">
        <v>20.8</v>
      </c>
      <c r="G702">
        <v>21.4</v>
      </c>
      <c r="H702">
        <v>22.8</v>
      </c>
    </row>
    <row r="703" spans="1:8" ht="15">
      <c r="A703" s="1">
        <v>42555.6330787037</v>
      </c>
      <c r="B703">
        <v>1230616</v>
      </c>
      <c r="C703">
        <v>22</v>
      </c>
      <c r="D703">
        <v>21.7</v>
      </c>
      <c r="E703">
        <v>20.9</v>
      </c>
      <c r="F703">
        <v>20.8</v>
      </c>
      <c r="G703">
        <v>21.4</v>
      </c>
      <c r="H703">
        <v>22.8</v>
      </c>
    </row>
    <row r="704" spans="1:8" ht="15">
      <c r="A704" s="1">
        <v>42555.633310185185</v>
      </c>
      <c r="B704">
        <v>1230617</v>
      </c>
      <c r="C704">
        <v>22</v>
      </c>
      <c r="D704">
        <v>21.7</v>
      </c>
      <c r="E704">
        <v>20.9</v>
      </c>
      <c r="F704">
        <v>20.8</v>
      </c>
      <c r="G704">
        <v>21.4</v>
      </c>
      <c r="H704">
        <v>22.8</v>
      </c>
    </row>
    <row r="705" spans="1:8" ht="15">
      <c r="A705" s="1">
        <v>42555.63354166667</v>
      </c>
      <c r="B705">
        <v>1230618</v>
      </c>
      <c r="C705">
        <v>22</v>
      </c>
      <c r="D705">
        <v>21.7</v>
      </c>
      <c r="E705">
        <v>20.9</v>
      </c>
      <c r="F705">
        <v>20.8</v>
      </c>
      <c r="G705">
        <v>21.4</v>
      </c>
      <c r="H705">
        <v>22.8</v>
      </c>
    </row>
    <row r="706" spans="1:8" ht="15">
      <c r="A706" s="1">
        <v>42555.633784722224</v>
      </c>
      <c r="B706">
        <v>1230619</v>
      </c>
      <c r="C706">
        <v>22</v>
      </c>
      <c r="D706">
        <v>21.7</v>
      </c>
      <c r="E706">
        <v>20.9</v>
      </c>
      <c r="F706">
        <v>20.8</v>
      </c>
      <c r="G706">
        <v>21.4</v>
      </c>
      <c r="H706">
        <v>22.9</v>
      </c>
    </row>
    <row r="707" spans="1:8" ht="15">
      <c r="A707" s="1">
        <v>42555.6340162037</v>
      </c>
      <c r="B707">
        <v>1230620</v>
      </c>
      <c r="C707">
        <v>22.1</v>
      </c>
      <c r="D707">
        <v>21.7</v>
      </c>
      <c r="E707">
        <v>20.9</v>
      </c>
      <c r="F707">
        <v>20.8</v>
      </c>
      <c r="G707">
        <v>21.4</v>
      </c>
      <c r="H707">
        <v>22.9</v>
      </c>
    </row>
    <row r="708" spans="1:8" ht="15">
      <c r="A708" s="1">
        <v>42555.634247685186</v>
      </c>
      <c r="B708">
        <v>1230621</v>
      </c>
      <c r="C708">
        <v>22.1</v>
      </c>
      <c r="D708">
        <v>21.7</v>
      </c>
      <c r="E708">
        <v>20.9</v>
      </c>
      <c r="F708">
        <v>20.8</v>
      </c>
      <c r="G708">
        <v>21.4</v>
      </c>
      <c r="H708">
        <v>22.8</v>
      </c>
    </row>
    <row r="709" spans="1:8" ht="15">
      <c r="A709" s="1">
        <v>42555.63449074074</v>
      </c>
      <c r="B709">
        <v>1230622</v>
      </c>
      <c r="C709">
        <v>22.1</v>
      </c>
      <c r="D709">
        <v>21.7</v>
      </c>
      <c r="E709">
        <v>20.9</v>
      </c>
      <c r="F709">
        <v>20.8</v>
      </c>
      <c r="G709">
        <v>21.4</v>
      </c>
      <c r="H709">
        <v>22.8</v>
      </c>
    </row>
    <row r="710" spans="1:8" ht="15">
      <c r="A710" s="1">
        <v>42555.634722222225</v>
      </c>
      <c r="B710">
        <v>1230623</v>
      </c>
      <c r="C710">
        <v>22.1</v>
      </c>
      <c r="D710">
        <v>21.7</v>
      </c>
      <c r="E710">
        <v>20.9</v>
      </c>
      <c r="F710">
        <v>20.8</v>
      </c>
      <c r="G710">
        <v>21.4</v>
      </c>
      <c r="H710">
        <v>22.8</v>
      </c>
    </row>
    <row r="711" spans="1:8" ht="15">
      <c r="A711" s="1">
        <v>42555.6349537037</v>
      </c>
      <c r="B711">
        <v>1230624</v>
      </c>
      <c r="C711">
        <v>22.1</v>
      </c>
      <c r="D711">
        <v>21.7</v>
      </c>
      <c r="E711">
        <v>20.9</v>
      </c>
      <c r="F711">
        <v>20.8</v>
      </c>
      <c r="G711">
        <v>21.4</v>
      </c>
      <c r="H711">
        <v>22.8</v>
      </c>
    </row>
    <row r="712" spans="1:8" ht="15">
      <c r="A712" s="1">
        <v>42555.635196759256</v>
      </c>
      <c r="B712">
        <v>1230625</v>
      </c>
      <c r="C712">
        <v>22.1</v>
      </c>
      <c r="D712">
        <v>21.7</v>
      </c>
      <c r="E712">
        <v>20.9</v>
      </c>
      <c r="F712">
        <v>20.8</v>
      </c>
      <c r="G712">
        <v>21.4</v>
      </c>
      <c r="H712">
        <v>22.8</v>
      </c>
    </row>
    <row r="713" spans="1:8" ht="15">
      <c r="A713" s="1">
        <v>42555.63542824074</v>
      </c>
      <c r="B713">
        <v>1230626</v>
      </c>
      <c r="C713">
        <v>22</v>
      </c>
      <c r="D713">
        <v>21.7</v>
      </c>
      <c r="E713">
        <v>21</v>
      </c>
      <c r="F713">
        <v>20.8</v>
      </c>
      <c r="G713">
        <v>21.4</v>
      </c>
      <c r="H713">
        <v>22.8</v>
      </c>
    </row>
    <row r="714" spans="1:8" ht="15">
      <c r="A714" s="1">
        <v>42555.635659722226</v>
      </c>
      <c r="B714">
        <v>1230627</v>
      </c>
      <c r="C714">
        <v>22.1</v>
      </c>
      <c r="D714">
        <v>21.7</v>
      </c>
      <c r="E714">
        <v>21</v>
      </c>
      <c r="F714">
        <v>20.8</v>
      </c>
      <c r="G714">
        <v>21.4</v>
      </c>
      <c r="H714">
        <v>22.9</v>
      </c>
    </row>
    <row r="715" spans="1:8" ht="15">
      <c r="A715" s="1">
        <v>42555.63590277778</v>
      </c>
      <c r="B715">
        <v>1230628</v>
      </c>
      <c r="C715">
        <v>22</v>
      </c>
      <c r="D715">
        <v>21.7</v>
      </c>
      <c r="E715">
        <v>21</v>
      </c>
      <c r="F715">
        <v>20.8</v>
      </c>
      <c r="G715">
        <v>21.4</v>
      </c>
      <c r="H715">
        <v>22.9</v>
      </c>
    </row>
    <row r="716" spans="1:8" ht="15">
      <c r="A716" s="1">
        <v>42555.63613425926</v>
      </c>
      <c r="B716">
        <v>1230629</v>
      </c>
      <c r="C716">
        <v>22</v>
      </c>
      <c r="D716">
        <v>21.7</v>
      </c>
      <c r="E716">
        <v>21</v>
      </c>
      <c r="F716">
        <v>20.8</v>
      </c>
      <c r="G716">
        <v>21.4</v>
      </c>
      <c r="H716">
        <v>22.8</v>
      </c>
    </row>
    <row r="717" spans="1:8" ht="15">
      <c r="A717" s="1">
        <v>42555.63636574074</v>
      </c>
      <c r="B717">
        <v>1230630</v>
      </c>
      <c r="C717">
        <v>22.1</v>
      </c>
      <c r="D717">
        <v>21.7</v>
      </c>
      <c r="E717">
        <v>21</v>
      </c>
      <c r="F717">
        <v>20.8</v>
      </c>
      <c r="G717">
        <v>21.4</v>
      </c>
      <c r="H717">
        <v>22.9</v>
      </c>
    </row>
    <row r="718" spans="1:8" ht="15">
      <c r="A718" s="1">
        <v>42555.636608796296</v>
      </c>
      <c r="B718">
        <v>1230631</v>
      </c>
      <c r="C718">
        <v>22.1</v>
      </c>
      <c r="D718">
        <v>21.7</v>
      </c>
      <c r="E718">
        <v>21</v>
      </c>
      <c r="F718">
        <v>20.8</v>
      </c>
      <c r="G718">
        <v>21.4</v>
      </c>
      <c r="H718">
        <v>22.9</v>
      </c>
    </row>
    <row r="719" spans="1:8" ht="15">
      <c r="A719" s="1">
        <v>42555.63684027778</v>
      </c>
      <c r="B719">
        <v>1230632</v>
      </c>
      <c r="C719">
        <v>22.1</v>
      </c>
      <c r="D719">
        <v>21.6</v>
      </c>
      <c r="E719">
        <v>21</v>
      </c>
      <c r="F719">
        <v>20.8</v>
      </c>
      <c r="G719">
        <v>21.4</v>
      </c>
      <c r="H719">
        <v>22.9</v>
      </c>
    </row>
    <row r="720" spans="1:8" ht="15">
      <c r="A720" s="1">
        <v>42555.63707175926</v>
      </c>
      <c r="B720">
        <v>1230633</v>
      </c>
      <c r="C720">
        <v>22.1</v>
      </c>
      <c r="D720">
        <v>21.7</v>
      </c>
      <c r="E720">
        <v>21</v>
      </c>
      <c r="F720">
        <v>20.8</v>
      </c>
      <c r="G720">
        <v>21.4</v>
      </c>
      <c r="H720">
        <v>22.9</v>
      </c>
    </row>
    <row r="721" spans="1:8" ht="15">
      <c r="A721" s="1">
        <v>42555.63731481481</v>
      </c>
      <c r="B721">
        <v>1230634</v>
      </c>
      <c r="C721">
        <v>22.1</v>
      </c>
      <c r="D721">
        <v>21.7</v>
      </c>
      <c r="E721">
        <v>21</v>
      </c>
      <c r="F721">
        <v>20.8</v>
      </c>
      <c r="G721">
        <v>21.4</v>
      </c>
      <c r="H721">
        <v>22.9</v>
      </c>
    </row>
    <row r="722" spans="1:8" ht="15">
      <c r="A722" s="1">
        <v>42555.6375462963</v>
      </c>
      <c r="B722">
        <v>1230635</v>
      </c>
      <c r="C722">
        <v>22.1</v>
      </c>
      <c r="D722">
        <v>21.7</v>
      </c>
      <c r="E722">
        <v>21</v>
      </c>
      <c r="F722">
        <v>20.8</v>
      </c>
      <c r="G722">
        <v>21.4</v>
      </c>
      <c r="H722">
        <v>22.8</v>
      </c>
    </row>
    <row r="723" spans="1:8" ht="15">
      <c r="A723" s="1">
        <v>42555.637777777774</v>
      </c>
      <c r="B723">
        <v>1230636</v>
      </c>
      <c r="C723">
        <v>22.1</v>
      </c>
      <c r="D723">
        <v>21.6</v>
      </c>
      <c r="E723">
        <v>21</v>
      </c>
      <c r="F723">
        <v>20.8</v>
      </c>
      <c r="G723">
        <v>21.4</v>
      </c>
      <c r="H723">
        <v>22.9</v>
      </c>
    </row>
    <row r="724" spans="1:8" ht="15">
      <c r="A724" s="1">
        <v>42555.638020833336</v>
      </c>
      <c r="B724">
        <v>1230637</v>
      </c>
      <c r="C724">
        <v>22.1</v>
      </c>
      <c r="D724">
        <v>21.7</v>
      </c>
      <c r="E724">
        <v>21</v>
      </c>
      <c r="F724">
        <v>20.8</v>
      </c>
      <c r="G724">
        <v>21.4</v>
      </c>
      <c r="H724">
        <v>22.9</v>
      </c>
    </row>
    <row r="725" spans="1:8" ht="15">
      <c r="A725" s="1">
        <v>42555.63825231481</v>
      </c>
      <c r="B725">
        <v>1230638</v>
      </c>
      <c r="C725">
        <v>22.1</v>
      </c>
      <c r="D725">
        <v>21.7</v>
      </c>
      <c r="E725">
        <v>21</v>
      </c>
      <c r="F725">
        <v>20.8</v>
      </c>
      <c r="G725">
        <v>21.4</v>
      </c>
      <c r="H725">
        <v>22.9</v>
      </c>
    </row>
    <row r="726" spans="1:8" ht="15">
      <c r="A726" s="1">
        <v>42555.6384837963</v>
      </c>
      <c r="B726">
        <v>1230639</v>
      </c>
      <c r="C726">
        <v>22.1</v>
      </c>
      <c r="D726">
        <v>21.7</v>
      </c>
      <c r="E726">
        <v>21</v>
      </c>
      <c r="F726">
        <v>20.8</v>
      </c>
      <c r="G726">
        <v>21.4</v>
      </c>
      <c r="H726">
        <v>22.9</v>
      </c>
    </row>
    <row r="727" spans="1:8" ht="15">
      <c r="A727" s="1">
        <v>42555.63872685185</v>
      </c>
      <c r="B727">
        <v>1230640</v>
      </c>
      <c r="C727">
        <v>22.1</v>
      </c>
      <c r="D727">
        <v>21.7</v>
      </c>
      <c r="E727">
        <v>21</v>
      </c>
      <c r="F727">
        <v>20.8</v>
      </c>
      <c r="G727">
        <v>21.4</v>
      </c>
      <c r="H727">
        <v>22.9</v>
      </c>
    </row>
    <row r="728" spans="1:8" ht="15">
      <c r="A728" s="1">
        <v>42555.63895833334</v>
      </c>
      <c r="B728">
        <v>1230641</v>
      </c>
      <c r="C728">
        <v>22.1</v>
      </c>
      <c r="D728">
        <v>21.7</v>
      </c>
      <c r="E728">
        <v>21</v>
      </c>
      <c r="F728">
        <v>20.8</v>
      </c>
      <c r="G728">
        <v>21.4</v>
      </c>
      <c r="H728">
        <v>22.8</v>
      </c>
    </row>
    <row r="729" spans="1:8" ht="15">
      <c r="A729" s="1">
        <v>42555.639189814814</v>
      </c>
      <c r="B729">
        <v>1230642</v>
      </c>
      <c r="C729">
        <v>22.1</v>
      </c>
      <c r="D729">
        <v>21.7</v>
      </c>
      <c r="E729">
        <v>21</v>
      </c>
      <c r="F729">
        <v>20.8</v>
      </c>
      <c r="G729">
        <v>21.4</v>
      </c>
      <c r="H729">
        <v>22.8</v>
      </c>
    </row>
    <row r="730" spans="1:8" ht="15">
      <c r="A730" s="1">
        <v>42555.63943287037</v>
      </c>
      <c r="B730">
        <v>1230643</v>
      </c>
      <c r="C730">
        <v>22.1</v>
      </c>
      <c r="D730">
        <v>21.7</v>
      </c>
      <c r="E730">
        <v>21</v>
      </c>
      <c r="F730">
        <v>20.8</v>
      </c>
      <c r="G730">
        <v>21.4</v>
      </c>
      <c r="H730">
        <v>22.8</v>
      </c>
    </row>
    <row r="731" spans="1:8" ht="15">
      <c r="A731" s="1">
        <v>42555.63966435185</v>
      </c>
      <c r="B731">
        <v>1230644</v>
      </c>
      <c r="C731">
        <v>22.1</v>
      </c>
      <c r="D731">
        <v>21.7</v>
      </c>
      <c r="E731">
        <v>21</v>
      </c>
      <c r="F731">
        <v>20.8</v>
      </c>
      <c r="G731">
        <v>21.4</v>
      </c>
      <c r="H731">
        <v>22.8</v>
      </c>
    </row>
    <row r="732" spans="1:8" ht="15">
      <c r="A732" s="1">
        <v>42555.63990740741</v>
      </c>
      <c r="B732">
        <v>1230645</v>
      </c>
      <c r="C732">
        <v>22.1</v>
      </c>
      <c r="D732">
        <v>21.7</v>
      </c>
      <c r="E732">
        <v>21</v>
      </c>
      <c r="F732">
        <v>20.9</v>
      </c>
      <c r="G732">
        <v>21.4</v>
      </c>
      <c r="H732">
        <v>22.8</v>
      </c>
    </row>
    <row r="733" spans="1:8" ht="15">
      <c r="A733" s="1">
        <v>42555.64013888889</v>
      </c>
      <c r="B733">
        <v>1230646</v>
      </c>
      <c r="C733">
        <v>22.1</v>
      </c>
      <c r="D733">
        <v>21.7</v>
      </c>
      <c r="E733">
        <v>21</v>
      </c>
      <c r="F733">
        <v>20.9</v>
      </c>
      <c r="G733">
        <v>21.4</v>
      </c>
      <c r="H733">
        <v>22.8</v>
      </c>
    </row>
    <row r="734" spans="1:8" ht="15">
      <c r="A734" s="1">
        <v>42555.64037037037</v>
      </c>
      <c r="B734">
        <v>1230647</v>
      </c>
      <c r="C734">
        <v>22.1</v>
      </c>
      <c r="D734">
        <v>21.7</v>
      </c>
      <c r="E734">
        <v>21</v>
      </c>
      <c r="F734">
        <v>20.9</v>
      </c>
      <c r="G734">
        <v>21.4</v>
      </c>
      <c r="H734">
        <v>22.8</v>
      </c>
    </row>
    <row r="735" spans="1:8" ht="15">
      <c r="A735" s="1">
        <v>42555.64061342592</v>
      </c>
      <c r="B735">
        <v>1230648</v>
      </c>
      <c r="C735">
        <v>22.1</v>
      </c>
      <c r="D735">
        <v>21.7</v>
      </c>
      <c r="E735">
        <v>21</v>
      </c>
      <c r="F735">
        <v>20.9</v>
      </c>
      <c r="G735">
        <v>21.4</v>
      </c>
      <c r="H735">
        <v>22.8</v>
      </c>
    </row>
    <row r="736" spans="1:8" ht="15">
      <c r="A736" s="1">
        <v>42555.64084490741</v>
      </c>
      <c r="B736">
        <v>1230649</v>
      </c>
      <c r="C736">
        <v>22.1</v>
      </c>
      <c r="D736">
        <v>21.7</v>
      </c>
      <c r="E736">
        <v>21</v>
      </c>
      <c r="F736">
        <v>20.9</v>
      </c>
      <c r="G736">
        <v>21.4</v>
      </c>
      <c r="H736">
        <v>22.8</v>
      </c>
    </row>
    <row r="737" spans="1:8" ht="15">
      <c r="A737" s="1">
        <v>42555.641076388885</v>
      </c>
      <c r="B737">
        <v>1230650</v>
      </c>
      <c r="C737">
        <v>22.1</v>
      </c>
      <c r="D737">
        <v>21.7</v>
      </c>
      <c r="E737">
        <v>21</v>
      </c>
      <c r="F737">
        <v>20.9</v>
      </c>
      <c r="G737">
        <v>21.4</v>
      </c>
      <c r="H737">
        <v>22.8</v>
      </c>
    </row>
    <row r="738" spans="1:8" ht="15">
      <c r="A738" s="1">
        <v>42555.64131944445</v>
      </c>
      <c r="B738">
        <v>1230651</v>
      </c>
      <c r="C738">
        <v>22.1</v>
      </c>
      <c r="D738">
        <v>21.7</v>
      </c>
      <c r="E738">
        <v>21</v>
      </c>
      <c r="F738">
        <v>20.9</v>
      </c>
      <c r="G738">
        <v>21.4</v>
      </c>
      <c r="H738">
        <v>22.8</v>
      </c>
    </row>
    <row r="739" spans="1:8" ht="15">
      <c r="A739" s="1">
        <v>42555.641550925924</v>
      </c>
      <c r="B739">
        <v>1230652</v>
      </c>
      <c r="C739">
        <v>22.1</v>
      </c>
      <c r="D739">
        <v>21.7</v>
      </c>
      <c r="E739">
        <v>21</v>
      </c>
      <c r="F739">
        <v>20.9</v>
      </c>
      <c r="G739">
        <v>21.4</v>
      </c>
      <c r="H739">
        <v>22.8</v>
      </c>
    </row>
    <row r="740" spans="1:8" ht="15">
      <c r="A740" s="1">
        <v>42555.64178240741</v>
      </c>
      <c r="B740">
        <v>1230653</v>
      </c>
      <c r="C740">
        <v>22.1</v>
      </c>
      <c r="D740">
        <v>21.7</v>
      </c>
      <c r="E740">
        <v>21</v>
      </c>
      <c r="F740">
        <v>20.9</v>
      </c>
      <c r="G740">
        <v>21.4</v>
      </c>
      <c r="H740">
        <v>22.8</v>
      </c>
    </row>
    <row r="741" spans="1:8" ht="15">
      <c r="A741" s="1">
        <v>42555.64202546296</v>
      </c>
      <c r="B741">
        <v>1230654</v>
      </c>
      <c r="C741">
        <v>22.1</v>
      </c>
      <c r="D741">
        <v>21.7</v>
      </c>
      <c r="E741">
        <v>21</v>
      </c>
      <c r="F741">
        <v>20.9</v>
      </c>
      <c r="G741">
        <v>21.4</v>
      </c>
      <c r="H741">
        <v>22.8</v>
      </c>
    </row>
    <row r="742" spans="1:8" ht="15">
      <c r="A742" s="1">
        <v>42555.64225694445</v>
      </c>
      <c r="B742">
        <v>1230655</v>
      </c>
      <c r="C742">
        <v>22.1</v>
      </c>
      <c r="D742">
        <v>21.7</v>
      </c>
      <c r="E742">
        <v>21</v>
      </c>
      <c r="F742">
        <v>20.9</v>
      </c>
      <c r="G742">
        <v>21.4</v>
      </c>
      <c r="H742">
        <v>22.8</v>
      </c>
    </row>
    <row r="743" spans="1:8" ht="15">
      <c r="A743" s="1">
        <v>42555.642488425925</v>
      </c>
      <c r="B743">
        <v>1230656</v>
      </c>
      <c r="C743">
        <v>22.1</v>
      </c>
      <c r="D743">
        <v>21.7</v>
      </c>
      <c r="E743">
        <v>21</v>
      </c>
      <c r="F743">
        <v>20.9</v>
      </c>
      <c r="G743">
        <v>21.4</v>
      </c>
      <c r="H743">
        <v>22.8</v>
      </c>
    </row>
    <row r="744" spans="1:8" ht="15">
      <c r="A744" s="1">
        <v>42555.64273148148</v>
      </c>
      <c r="B744">
        <v>1230657</v>
      </c>
      <c r="C744">
        <v>22.1</v>
      </c>
      <c r="D744">
        <v>21.7</v>
      </c>
      <c r="E744">
        <v>21</v>
      </c>
      <c r="F744">
        <v>20.9</v>
      </c>
      <c r="G744">
        <v>21.4</v>
      </c>
      <c r="H744">
        <v>22.8</v>
      </c>
    </row>
    <row r="745" spans="1:8" ht="15">
      <c r="A745" s="1">
        <v>42555.642962962964</v>
      </c>
      <c r="B745">
        <v>1230658</v>
      </c>
      <c r="C745">
        <v>22.1</v>
      </c>
      <c r="D745">
        <v>21.7</v>
      </c>
      <c r="E745">
        <v>21.1</v>
      </c>
      <c r="F745">
        <v>20.9</v>
      </c>
      <c r="G745">
        <v>21.4</v>
      </c>
      <c r="H745">
        <v>22.8</v>
      </c>
    </row>
    <row r="746" spans="1:8" ht="15">
      <c r="A746" s="1">
        <v>42555.64319444444</v>
      </c>
      <c r="B746">
        <v>1230659</v>
      </c>
      <c r="C746">
        <v>22.1</v>
      </c>
      <c r="D746">
        <v>21.7</v>
      </c>
      <c r="E746">
        <v>21.1</v>
      </c>
      <c r="F746">
        <v>20.9</v>
      </c>
      <c r="G746">
        <v>21.4</v>
      </c>
      <c r="H746">
        <v>22.8</v>
      </c>
    </row>
    <row r="747" spans="1:8" ht="15">
      <c r="A747" s="1">
        <v>42555.6434375</v>
      </c>
      <c r="B747">
        <v>1230660</v>
      </c>
      <c r="C747">
        <v>22.1</v>
      </c>
      <c r="D747">
        <v>21.8</v>
      </c>
      <c r="E747">
        <v>21.1</v>
      </c>
      <c r="F747">
        <v>21</v>
      </c>
      <c r="G747">
        <v>21.4</v>
      </c>
      <c r="H747">
        <v>22.8</v>
      </c>
    </row>
    <row r="748" spans="1:8" ht="15">
      <c r="A748" s="1">
        <v>42555.64366898148</v>
      </c>
      <c r="B748">
        <v>1230661</v>
      </c>
      <c r="C748">
        <v>22.1</v>
      </c>
      <c r="D748">
        <v>21.7</v>
      </c>
      <c r="E748">
        <v>21.1</v>
      </c>
      <c r="F748">
        <v>21</v>
      </c>
      <c r="G748">
        <v>21.4</v>
      </c>
      <c r="H748">
        <v>22.8</v>
      </c>
    </row>
    <row r="749" spans="1:8" ht="15">
      <c r="A749" s="1">
        <v>42555.643900462965</v>
      </c>
      <c r="B749">
        <v>1230662</v>
      </c>
      <c r="C749">
        <v>22.1</v>
      </c>
      <c r="D749">
        <v>21.7</v>
      </c>
      <c r="E749">
        <v>21.1</v>
      </c>
      <c r="F749">
        <v>21</v>
      </c>
      <c r="G749">
        <v>21.4</v>
      </c>
      <c r="H749">
        <v>22.8</v>
      </c>
    </row>
    <row r="750" spans="1:8" ht="15">
      <c r="A750" s="1">
        <v>42555.64414351852</v>
      </c>
      <c r="B750">
        <v>1230663</v>
      </c>
      <c r="C750">
        <v>22.1</v>
      </c>
      <c r="D750">
        <v>21.7</v>
      </c>
      <c r="E750">
        <v>21.1</v>
      </c>
      <c r="F750">
        <v>20.9</v>
      </c>
      <c r="G750">
        <v>21.4</v>
      </c>
      <c r="H750">
        <v>22.8</v>
      </c>
    </row>
    <row r="751" spans="1:8" ht="15">
      <c r="A751" s="1">
        <v>42555.644375</v>
      </c>
      <c r="B751">
        <v>1230664</v>
      </c>
      <c r="C751">
        <v>22.1</v>
      </c>
      <c r="D751">
        <v>21.7</v>
      </c>
      <c r="E751">
        <v>21.1</v>
      </c>
      <c r="F751">
        <v>21</v>
      </c>
      <c r="G751">
        <v>21.4</v>
      </c>
      <c r="H751">
        <v>22.8</v>
      </c>
    </row>
    <row r="752" spans="1:8" ht="15">
      <c r="A752" s="1">
        <v>42555.64460648148</v>
      </c>
      <c r="B752">
        <v>1230665</v>
      </c>
      <c r="C752">
        <v>22</v>
      </c>
      <c r="D752">
        <v>21.8</v>
      </c>
      <c r="E752">
        <v>21.1</v>
      </c>
      <c r="F752">
        <v>21</v>
      </c>
      <c r="G752">
        <v>21.4</v>
      </c>
      <c r="H752">
        <v>22.8</v>
      </c>
    </row>
    <row r="753" spans="1:8" ht="15">
      <c r="A753" s="1">
        <v>42555.644849537035</v>
      </c>
      <c r="B753">
        <v>1230666</v>
      </c>
      <c r="C753">
        <v>22</v>
      </c>
      <c r="D753">
        <v>21.8</v>
      </c>
      <c r="E753">
        <v>21.1</v>
      </c>
      <c r="F753">
        <v>21</v>
      </c>
      <c r="G753">
        <v>21.4</v>
      </c>
      <c r="H753">
        <v>22.8</v>
      </c>
    </row>
    <row r="754" spans="1:8" ht="15">
      <c r="A754" s="1">
        <v>42555.64508101852</v>
      </c>
      <c r="B754">
        <v>1230667</v>
      </c>
      <c r="C754">
        <v>22.1</v>
      </c>
      <c r="D754">
        <v>21.8</v>
      </c>
      <c r="E754">
        <v>21.1</v>
      </c>
      <c r="F754">
        <v>21</v>
      </c>
      <c r="G754">
        <v>21.4</v>
      </c>
      <c r="H754">
        <v>22.8</v>
      </c>
    </row>
    <row r="755" spans="1:8" ht="15">
      <c r="A755" s="1">
        <v>42555.645324074074</v>
      </c>
      <c r="B755">
        <v>1230668</v>
      </c>
      <c r="C755">
        <v>22.1</v>
      </c>
      <c r="D755">
        <v>21.8</v>
      </c>
      <c r="E755">
        <v>21.1</v>
      </c>
      <c r="F755">
        <v>21</v>
      </c>
      <c r="G755">
        <v>21.4</v>
      </c>
      <c r="H755">
        <v>22.8</v>
      </c>
    </row>
    <row r="756" spans="1:8" ht="15">
      <c r="A756" s="1">
        <v>42555.64555555556</v>
      </c>
      <c r="B756">
        <v>1230669</v>
      </c>
      <c r="C756">
        <v>22.1</v>
      </c>
      <c r="D756">
        <v>21.8</v>
      </c>
      <c r="E756">
        <v>21.1</v>
      </c>
      <c r="F756">
        <v>21</v>
      </c>
      <c r="G756">
        <v>21.4</v>
      </c>
      <c r="H756">
        <v>22.8</v>
      </c>
    </row>
    <row r="757" spans="1:8" ht="15">
      <c r="A757" s="1">
        <v>42555.645787037036</v>
      </c>
      <c r="B757">
        <v>1230670</v>
      </c>
      <c r="C757">
        <v>22</v>
      </c>
      <c r="D757">
        <v>21.8</v>
      </c>
      <c r="E757">
        <v>21.1</v>
      </c>
      <c r="F757">
        <v>21</v>
      </c>
      <c r="G757">
        <v>21.4</v>
      </c>
      <c r="H757">
        <v>22.8</v>
      </c>
    </row>
    <row r="758" spans="1:8" ht="15">
      <c r="A758" s="1">
        <v>42555.64603009259</v>
      </c>
      <c r="B758">
        <v>1230671</v>
      </c>
      <c r="C758">
        <v>22</v>
      </c>
      <c r="D758">
        <v>21.7</v>
      </c>
      <c r="E758">
        <v>21.1</v>
      </c>
      <c r="F758">
        <v>21</v>
      </c>
      <c r="G758">
        <v>21.4</v>
      </c>
      <c r="H758">
        <v>22.8</v>
      </c>
    </row>
    <row r="759" spans="1:8" ht="15">
      <c r="A759" s="1">
        <v>42555.646261574075</v>
      </c>
      <c r="B759">
        <v>1230672</v>
      </c>
      <c r="C759">
        <v>22</v>
      </c>
      <c r="D759">
        <v>21.6</v>
      </c>
      <c r="E759">
        <v>21.1</v>
      </c>
      <c r="F759">
        <v>21</v>
      </c>
      <c r="G759">
        <v>21.4</v>
      </c>
      <c r="H759">
        <v>22.7</v>
      </c>
    </row>
    <row r="760" spans="1:8" ht="15">
      <c r="A760" s="1">
        <v>42555.64649305555</v>
      </c>
      <c r="B760">
        <v>1230673</v>
      </c>
      <c r="C760">
        <v>22</v>
      </c>
      <c r="D760">
        <v>21.6</v>
      </c>
      <c r="E760">
        <v>21.1</v>
      </c>
      <c r="F760">
        <v>21</v>
      </c>
      <c r="G760">
        <v>21.4</v>
      </c>
      <c r="H760">
        <v>22.7</v>
      </c>
    </row>
    <row r="761" spans="1:8" ht="15">
      <c r="A761" s="1">
        <v>42555.64673611111</v>
      </c>
      <c r="B761">
        <v>1230674</v>
      </c>
      <c r="C761">
        <v>22</v>
      </c>
      <c r="D761">
        <v>21.6</v>
      </c>
      <c r="E761">
        <v>21.1</v>
      </c>
      <c r="F761">
        <v>21</v>
      </c>
      <c r="G761">
        <v>21.4</v>
      </c>
      <c r="H761">
        <v>22.6</v>
      </c>
    </row>
    <row r="762" spans="1:8" ht="15">
      <c r="A762" s="1">
        <v>42555.64696759259</v>
      </c>
      <c r="B762">
        <v>1230675</v>
      </c>
      <c r="C762">
        <v>22</v>
      </c>
      <c r="D762">
        <v>21.6</v>
      </c>
      <c r="E762">
        <v>21.1</v>
      </c>
      <c r="F762">
        <v>21</v>
      </c>
      <c r="G762">
        <v>21.4</v>
      </c>
      <c r="H762">
        <v>22.6</v>
      </c>
    </row>
    <row r="763" spans="1:8" ht="15">
      <c r="A763" s="1">
        <v>42555.647199074076</v>
      </c>
      <c r="B763">
        <v>1230676</v>
      </c>
      <c r="C763">
        <v>22</v>
      </c>
      <c r="D763">
        <v>21.6</v>
      </c>
      <c r="E763">
        <v>21.1</v>
      </c>
      <c r="F763">
        <v>21</v>
      </c>
      <c r="G763">
        <v>21.4</v>
      </c>
      <c r="H763">
        <v>22.5</v>
      </c>
    </row>
    <row r="764" spans="1:8" ht="15">
      <c r="A764" s="1">
        <v>42555.64744212963</v>
      </c>
      <c r="B764">
        <v>1230677</v>
      </c>
      <c r="C764">
        <v>22</v>
      </c>
      <c r="D764">
        <v>21.6</v>
      </c>
      <c r="E764">
        <v>21.1</v>
      </c>
      <c r="F764">
        <v>21</v>
      </c>
      <c r="G764">
        <v>21.4</v>
      </c>
      <c r="H764">
        <v>22.5</v>
      </c>
    </row>
    <row r="765" spans="1:8" ht="15">
      <c r="A765" s="1">
        <v>42555.647673611114</v>
      </c>
      <c r="B765">
        <v>1230678</v>
      </c>
      <c r="C765">
        <v>22</v>
      </c>
      <c r="D765">
        <v>21.6</v>
      </c>
      <c r="E765">
        <v>21.1</v>
      </c>
      <c r="F765">
        <v>21</v>
      </c>
      <c r="G765">
        <v>21.4</v>
      </c>
      <c r="H765">
        <v>22.5</v>
      </c>
    </row>
    <row r="766" spans="1:8" ht="15">
      <c r="A766" s="1">
        <v>42555.64790509259</v>
      </c>
      <c r="B766">
        <v>1230679</v>
      </c>
      <c r="C766">
        <v>22</v>
      </c>
      <c r="D766">
        <v>21.6</v>
      </c>
      <c r="E766">
        <v>21.1</v>
      </c>
      <c r="F766">
        <v>21</v>
      </c>
      <c r="G766">
        <v>21.5</v>
      </c>
      <c r="H766">
        <v>22.5</v>
      </c>
    </row>
    <row r="767" spans="1:8" ht="15">
      <c r="A767" s="1">
        <v>42555.648148148146</v>
      </c>
      <c r="B767">
        <v>1230680</v>
      </c>
      <c r="C767">
        <v>22</v>
      </c>
      <c r="D767">
        <v>21.6</v>
      </c>
      <c r="E767">
        <v>21</v>
      </c>
      <c r="F767">
        <v>20.9</v>
      </c>
      <c r="G767">
        <v>21.5</v>
      </c>
      <c r="H767">
        <v>22.5</v>
      </c>
    </row>
    <row r="768" spans="1:8" ht="15">
      <c r="A768" s="1">
        <v>42555.64837962963</v>
      </c>
      <c r="B768">
        <v>1230681</v>
      </c>
      <c r="C768">
        <v>22</v>
      </c>
      <c r="D768">
        <v>21.6</v>
      </c>
      <c r="E768">
        <v>21</v>
      </c>
      <c r="F768">
        <v>20.9</v>
      </c>
      <c r="G768">
        <v>21.5</v>
      </c>
      <c r="H768">
        <v>22.5</v>
      </c>
    </row>
    <row r="769" spans="1:8" ht="15">
      <c r="A769" s="1">
        <v>42555.64861111111</v>
      </c>
      <c r="B769">
        <v>1230682</v>
      </c>
      <c r="C769">
        <v>22</v>
      </c>
      <c r="D769">
        <v>21.6</v>
      </c>
      <c r="E769">
        <v>21</v>
      </c>
      <c r="F769">
        <v>20.9</v>
      </c>
      <c r="G769">
        <v>21.5</v>
      </c>
      <c r="H769">
        <v>22.5</v>
      </c>
    </row>
    <row r="770" spans="1:8" ht="15">
      <c r="A770" s="1">
        <v>42555.64885416667</v>
      </c>
      <c r="B770">
        <v>1230683</v>
      </c>
      <c r="C770">
        <v>22</v>
      </c>
      <c r="D770">
        <v>21.6</v>
      </c>
      <c r="E770">
        <v>21</v>
      </c>
      <c r="F770">
        <v>20.9</v>
      </c>
      <c r="G770">
        <v>21.5</v>
      </c>
      <c r="H770">
        <v>22.5</v>
      </c>
    </row>
    <row r="771" spans="1:8" ht="15">
      <c r="A771" s="1">
        <v>42555.64908564815</v>
      </c>
      <c r="B771">
        <v>1230684</v>
      </c>
      <c r="C771">
        <v>22</v>
      </c>
      <c r="D771">
        <v>21.6</v>
      </c>
      <c r="E771">
        <v>21</v>
      </c>
      <c r="F771">
        <v>20.9</v>
      </c>
      <c r="G771">
        <v>21.5</v>
      </c>
      <c r="H771">
        <v>22.5</v>
      </c>
    </row>
    <row r="772" spans="1:8" ht="15">
      <c r="A772" s="1">
        <v>42555.64931712963</v>
      </c>
      <c r="B772">
        <v>1230685</v>
      </c>
      <c r="C772">
        <v>22</v>
      </c>
      <c r="D772">
        <v>21.6</v>
      </c>
      <c r="E772">
        <v>21</v>
      </c>
      <c r="F772">
        <v>20.9</v>
      </c>
      <c r="G772">
        <v>21.5</v>
      </c>
      <c r="H772">
        <v>22.5</v>
      </c>
    </row>
    <row r="773" spans="1:8" ht="15">
      <c r="A773" s="1">
        <v>42555.649560185186</v>
      </c>
      <c r="B773">
        <v>1230686</v>
      </c>
      <c r="C773">
        <v>22</v>
      </c>
      <c r="D773">
        <v>21.6</v>
      </c>
      <c r="E773">
        <v>21</v>
      </c>
      <c r="F773">
        <v>20.9</v>
      </c>
      <c r="G773">
        <v>21.5</v>
      </c>
      <c r="H773">
        <v>22.5</v>
      </c>
    </row>
    <row r="774" spans="1:8" ht="15">
      <c r="A774" s="1">
        <v>42555.64979166666</v>
      </c>
      <c r="B774">
        <v>1230687</v>
      </c>
      <c r="C774">
        <v>22</v>
      </c>
      <c r="D774">
        <v>21.6</v>
      </c>
      <c r="E774">
        <v>21</v>
      </c>
      <c r="F774">
        <v>20.9</v>
      </c>
      <c r="G774">
        <v>21.5</v>
      </c>
      <c r="H774">
        <v>22.5</v>
      </c>
    </row>
    <row r="775" spans="1:8" ht="15">
      <c r="A775" s="1">
        <v>42555.65002314815</v>
      </c>
      <c r="B775">
        <v>1230688</v>
      </c>
      <c r="C775">
        <v>22</v>
      </c>
      <c r="D775">
        <v>21.6</v>
      </c>
      <c r="E775">
        <v>21</v>
      </c>
      <c r="F775">
        <v>20.9</v>
      </c>
      <c r="G775">
        <v>21.5</v>
      </c>
      <c r="H775">
        <v>22.5</v>
      </c>
    </row>
    <row r="776" spans="1:8" ht="15">
      <c r="A776" s="1">
        <v>42555.6502662037</v>
      </c>
      <c r="B776">
        <v>1230689</v>
      </c>
      <c r="C776">
        <v>22</v>
      </c>
      <c r="D776">
        <v>21.5</v>
      </c>
      <c r="E776">
        <v>21</v>
      </c>
      <c r="F776">
        <v>20.9</v>
      </c>
      <c r="G776">
        <v>21.5</v>
      </c>
      <c r="H776">
        <v>22.5</v>
      </c>
    </row>
    <row r="777" spans="1:8" ht="15">
      <c r="A777" s="1">
        <v>42555.65049768519</v>
      </c>
      <c r="B777">
        <v>1230690</v>
      </c>
      <c r="C777">
        <v>22.1</v>
      </c>
      <c r="D777">
        <v>21.5</v>
      </c>
      <c r="E777">
        <v>21</v>
      </c>
      <c r="F777">
        <v>20.9</v>
      </c>
      <c r="G777">
        <v>21.4</v>
      </c>
      <c r="H777">
        <v>22.5</v>
      </c>
    </row>
    <row r="778" spans="1:8" ht="15">
      <c r="A778" s="1">
        <v>42555.650729166664</v>
      </c>
      <c r="B778">
        <v>1230691</v>
      </c>
      <c r="C778">
        <v>22.1</v>
      </c>
      <c r="D778">
        <v>21.5</v>
      </c>
      <c r="E778">
        <v>21</v>
      </c>
      <c r="F778">
        <v>20.9</v>
      </c>
      <c r="G778">
        <v>21.4</v>
      </c>
      <c r="H778">
        <v>22.4</v>
      </c>
    </row>
    <row r="779" spans="1:8" ht="15">
      <c r="A779" s="1">
        <v>42555.650972222225</v>
      </c>
      <c r="B779">
        <v>1230692</v>
      </c>
      <c r="C779">
        <v>22.1</v>
      </c>
      <c r="D779">
        <v>21.6</v>
      </c>
      <c r="E779">
        <v>21</v>
      </c>
      <c r="F779">
        <v>20.9</v>
      </c>
      <c r="G779">
        <v>21.4</v>
      </c>
      <c r="H779">
        <v>22.5</v>
      </c>
    </row>
    <row r="780" spans="1:8" ht="15">
      <c r="A780" s="1">
        <v>42555.6512037037</v>
      </c>
      <c r="B780">
        <v>1230693</v>
      </c>
      <c r="C780">
        <v>22.1</v>
      </c>
      <c r="D780">
        <v>21.6</v>
      </c>
      <c r="E780">
        <v>21</v>
      </c>
      <c r="F780">
        <v>20.9</v>
      </c>
      <c r="G780">
        <v>21.5</v>
      </c>
      <c r="H780">
        <v>22.5</v>
      </c>
    </row>
    <row r="781" spans="1:8" ht="15">
      <c r="A781" s="1">
        <v>42555.65143518519</v>
      </c>
      <c r="B781">
        <v>1230694</v>
      </c>
      <c r="C781">
        <v>22.1</v>
      </c>
      <c r="D781">
        <v>21.6</v>
      </c>
      <c r="E781">
        <v>21</v>
      </c>
      <c r="F781">
        <v>20.9</v>
      </c>
      <c r="G781">
        <v>21.5</v>
      </c>
      <c r="H781">
        <v>22.5</v>
      </c>
    </row>
    <row r="782" spans="1:8" ht="15">
      <c r="A782" s="1">
        <v>42555.65167824074</v>
      </c>
      <c r="B782">
        <v>1230695</v>
      </c>
      <c r="C782">
        <v>22.1</v>
      </c>
      <c r="D782">
        <v>21.6</v>
      </c>
      <c r="E782">
        <v>21</v>
      </c>
      <c r="F782">
        <v>20.9</v>
      </c>
      <c r="G782">
        <v>21.5</v>
      </c>
      <c r="H782">
        <v>22.5</v>
      </c>
    </row>
    <row r="783" spans="1:8" ht="15">
      <c r="A783" s="1">
        <v>42555.65190972222</v>
      </c>
      <c r="B783">
        <v>1230696</v>
      </c>
      <c r="C783">
        <v>22.1</v>
      </c>
      <c r="D783">
        <v>21.6</v>
      </c>
      <c r="E783">
        <v>21</v>
      </c>
      <c r="F783">
        <v>20.9</v>
      </c>
      <c r="G783">
        <v>21.5</v>
      </c>
      <c r="H783">
        <v>22.5</v>
      </c>
    </row>
    <row r="784" spans="1:8" ht="15">
      <c r="A784" s="1">
        <v>42555.65215277778</v>
      </c>
      <c r="B784">
        <v>1230697</v>
      </c>
      <c r="C784">
        <v>22</v>
      </c>
      <c r="D784">
        <v>21.6</v>
      </c>
      <c r="E784">
        <v>21</v>
      </c>
      <c r="F784">
        <v>20.9</v>
      </c>
      <c r="G784">
        <v>21.5</v>
      </c>
      <c r="H784">
        <v>22.5</v>
      </c>
    </row>
    <row r="785" spans="1:8" ht="15">
      <c r="A785" s="1">
        <v>42555.65238425926</v>
      </c>
      <c r="B785">
        <v>1230698</v>
      </c>
      <c r="C785">
        <v>22</v>
      </c>
      <c r="D785">
        <v>21.6</v>
      </c>
      <c r="E785">
        <v>21</v>
      </c>
      <c r="F785">
        <v>20.9</v>
      </c>
      <c r="G785">
        <v>21.5</v>
      </c>
      <c r="H785">
        <v>22.5</v>
      </c>
    </row>
    <row r="786" spans="1:8" ht="15">
      <c r="A786" s="1">
        <v>42555.65261574074</v>
      </c>
      <c r="B786">
        <v>1230699</v>
      </c>
      <c r="C786">
        <v>22</v>
      </c>
      <c r="D786">
        <v>21.6</v>
      </c>
      <c r="E786">
        <v>21</v>
      </c>
      <c r="F786">
        <v>20.9</v>
      </c>
      <c r="G786">
        <v>21.5</v>
      </c>
      <c r="H786">
        <v>22.5</v>
      </c>
    </row>
    <row r="787" spans="1:8" ht="15">
      <c r="A787" s="1">
        <v>42555.6528587963</v>
      </c>
      <c r="B787">
        <v>1230700</v>
      </c>
      <c r="C787">
        <v>22</v>
      </c>
      <c r="D787">
        <v>21.6</v>
      </c>
      <c r="E787">
        <v>21</v>
      </c>
      <c r="F787">
        <v>20.9</v>
      </c>
      <c r="G787">
        <v>21.5</v>
      </c>
      <c r="H787">
        <v>22.5</v>
      </c>
    </row>
    <row r="788" spans="1:8" ht="15">
      <c r="A788" s="1">
        <v>42555.65309027778</v>
      </c>
      <c r="B788">
        <v>1230701</v>
      </c>
      <c r="C788">
        <v>22.1</v>
      </c>
      <c r="D788">
        <v>21.6</v>
      </c>
      <c r="E788">
        <v>21</v>
      </c>
      <c r="F788">
        <v>20.9</v>
      </c>
      <c r="G788">
        <v>21.5</v>
      </c>
      <c r="H788">
        <v>22.5</v>
      </c>
    </row>
    <row r="789" spans="1:8" ht="15">
      <c r="A789" s="1">
        <v>42555.65332175926</v>
      </c>
      <c r="B789">
        <v>1230702</v>
      </c>
      <c r="C789">
        <v>22</v>
      </c>
      <c r="D789">
        <v>21.6</v>
      </c>
      <c r="E789">
        <v>21</v>
      </c>
      <c r="F789">
        <v>20.9</v>
      </c>
      <c r="G789">
        <v>21.5</v>
      </c>
      <c r="H789">
        <v>22.6</v>
      </c>
    </row>
    <row r="790" spans="1:8" ht="15">
      <c r="A790" s="1">
        <v>42555.65356481481</v>
      </c>
      <c r="B790">
        <v>1230703</v>
      </c>
      <c r="C790">
        <v>22.1</v>
      </c>
      <c r="D790">
        <v>21.6</v>
      </c>
      <c r="E790">
        <v>21</v>
      </c>
      <c r="F790">
        <v>20.9</v>
      </c>
      <c r="G790">
        <v>21.5</v>
      </c>
      <c r="H790">
        <v>22.5</v>
      </c>
    </row>
    <row r="791" spans="1:8" ht="15">
      <c r="A791" s="1">
        <v>42555.6537962963</v>
      </c>
      <c r="B791">
        <v>1230704</v>
      </c>
      <c r="C791">
        <v>22.1</v>
      </c>
      <c r="D791">
        <v>21.6</v>
      </c>
      <c r="E791">
        <v>21</v>
      </c>
      <c r="F791">
        <v>20.9</v>
      </c>
      <c r="G791">
        <v>21.5</v>
      </c>
      <c r="H791">
        <v>22.5</v>
      </c>
    </row>
    <row r="792" spans="1:8" ht="15">
      <c r="A792" s="1">
        <v>42555.654027777775</v>
      </c>
      <c r="B792">
        <v>1230705</v>
      </c>
      <c r="C792">
        <v>22</v>
      </c>
      <c r="D792">
        <v>21.6</v>
      </c>
      <c r="E792">
        <v>21</v>
      </c>
      <c r="F792">
        <v>20.9</v>
      </c>
      <c r="G792">
        <v>21.4</v>
      </c>
      <c r="H792">
        <v>22.5</v>
      </c>
    </row>
    <row r="793" spans="1:8" ht="15">
      <c r="A793" s="1">
        <v>42555.654270833336</v>
      </c>
      <c r="B793">
        <v>1230706</v>
      </c>
      <c r="C793">
        <v>22</v>
      </c>
      <c r="D793">
        <v>21.6</v>
      </c>
      <c r="E793">
        <v>21</v>
      </c>
      <c r="F793">
        <v>20.9</v>
      </c>
      <c r="G793">
        <v>21.4</v>
      </c>
      <c r="H793">
        <v>22.5</v>
      </c>
    </row>
    <row r="794" spans="1:8" ht="15">
      <c r="A794" s="1">
        <v>42555.654502314814</v>
      </c>
      <c r="B794">
        <v>1230707</v>
      </c>
      <c r="C794">
        <v>22</v>
      </c>
      <c r="D794">
        <v>21.6</v>
      </c>
      <c r="E794">
        <v>21</v>
      </c>
      <c r="F794">
        <v>20.9</v>
      </c>
      <c r="G794">
        <v>21.4</v>
      </c>
      <c r="H794">
        <v>22.5</v>
      </c>
    </row>
    <row r="795" spans="1:8" ht="15">
      <c r="A795" s="1">
        <v>42555.6547337963</v>
      </c>
      <c r="B795">
        <v>1230708</v>
      </c>
      <c r="C795">
        <v>22</v>
      </c>
      <c r="D795">
        <v>21.6</v>
      </c>
      <c r="E795">
        <v>21</v>
      </c>
      <c r="F795">
        <v>20.9</v>
      </c>
      <c r="G795">
        <v>21.5</v>
      </c>
      <c r="H795">
        <v>22.5</v>
      </c>
    </row>
    <row r="796" spans="1:8" ht="15">
      <c r="A796" s="1">
        <v>42555.65497685185</v>
      </c>
      <c r="B796">
        <v>1230709</v>
      </c>
      <c r="C796">
        <v>22.1</v>
      </c>
      <c r="D796">
        <v>21.6</v>
      </c>
      <c r="E796">
        <v>21</v>
      </c>
      <c r="F796">
        <v>20.9</v>
      </c>
      <c r="G796">
        <v>21.5</v>
      </c>
      <c r="H796">
        <v>22.5</v>
      </c>
    </row>
    <row r="797" spans="1:8" ht="15">
      <c r="A797" s="1">
        <v>42555.65520833333</v>
      </c>
      <c r="B797">
        <v>1230710</v>
      </c>
      <c r="C797">
        <v>22</v>
      </c>
      <c r="D797">
        <v>21.6</v>
      </c>
      <c r="E797">
        <v>21</v>
      </c>
      <c r="F797">
        <v>20.8</v>
      </c>
      <c r="G797">
        <v>21.5</v>
      </c>
      <c r="H797">
        <v>22.5</v>
      </c>
    </row>
    <row r="798" spans="1:8" ht="15">
      <c r="A798" s="1">
        <v>42555.655439814815</v>
      </c>
      <c r="B798">
        <v>1230711</v>
      </c>
      <c r="C798">
        <v>22.1</v>
      </c>
      <c r="D798">
        <v>21.6</v>
      </c>
      <c r="E798">
        <v>21</v>
      </c>
      <c r="F798">
        <v>20.9</v>
      </c>
      <c r="G798">
        <v>21.5</v>
      </c>
      <c r="H798">
        <v>22.5</v>
      </c>
    </row>
    <row r="799" spans="1:8" ht="15">
      <c r="A799" s="1">
        <v>42555.65568287037</v>
      </c>
      <c r="B799">
        <v>1230712</v>
      </c>
      <c r="C799">
        <v>22.1</v>
      </c>
      <c r="D799">
        <v>21.6</v>
      </c>
      <c r="E799">
        <v>21</v>
      </c>
      <c r="F799">
        <v>20.9</v>
      </c>
      <c r="G799">
        <v>21.5</v>
      </c>
      <c r="H799">
        <v>22.5</v>
      </c>
    </row>
    <row r="800" spans="1:8" ht="15">
      <c r="A800" s="1">
        <v>42555.65591435185</v>
      </c>
      <c r="B800">
        <v>1230713</v>
      </c>
      <c r="C800">
        <v>22.1</v>
      </c>
      <c r="D800">
        <v>21.6</v>
      </c>
      <c r="E800">
        <v>21</v>
      </c>
      <c r="F800">
        <v>20.9</v>
      </c>
      <c r="G800">
        <v>21.5</v>
      </c>
      <c r="H800">
        <v>22.5</v>
      </c>
    </row>
    <row r="801" spans="1:8" ht="15">
      <c r="A801" s="1">
        <v>42555.65614583333</v>
      </c>
      <c r="B801">
        <v>1230714</v>
      </c>
      <c r="C801">
        <v>22.1</v>
      </c>
      <c r="D801">
        <v>21.6</v>
      </c>
      <c r="E801">
        <v>21</v>
      </c>
      <c r="F801">
        <v>20.9</v>
      </c>
      <c r="G801">
        <v>21.5</v>
      </c>
      <c r="H801">
        <v>22.5</v>
      </c>
    </row>
    <row r="802" spans="1:8" ht="15">
      <c r="A802" s="1">
        <v>42555.65638888889</v>
      </c>
      <c r="B802">
        <v>1230715</v>
      </c>
      <c r="C802">
        <v>22.1</v>
      </c>
      <c r="D802">
        <v>21.7</v>
      </c>
      <c r="E802">
        <v>21</v>
      </c>
      <c r="F802">
        <v>20.9</v>
      </c>
      <c r="G802">
        <v>21.5</v>
      </c>
      <c r="H802">
        <v>22.6</v>
      </c>
    </row>
    <row r="803" spans="1:8" ht="15">
      <c r="A803" s="1">
        <v>42555.65662037037</v>
      </c>
      <c r="B803">
        <v>1230716</v>
      </c>
      <c r="C803">
        <v>22.1</v>
      </c>
      <c r="D803">
        <v>21.8</v>
      </c>
      <c r="E803">
        <v>21</v>
      </c>
      <c r="F803">
        <v>20.9</v>
      </c>
      <c r="G803">
        <v>21.4</v>
      </c>
      <c r="H803">
        <v>22.6</v>
      </c>
    </row>
    <row r="804" spans="1:8" ht="15">
      <c r="A804" s="1">
        <v>42555.656851851854</v>
      </c>
      <c r="B804">
        <v>1230717</v>
      </c>
      <c r="C804">
        <v>22.1</v>
      </c>
      <c r="D804">
        <v>21.7</v>
      </c>
      <c r="E804">
        <v>21</v>
      </c>
      <c r="F804">
        <v>20.9</v>
      </c>
      <c r="G804">
        <v>21.4</v>
      </c>
      <c r="H804">
        <v>22.6</v>
      </c>
    </row>
    <row r="805" spans="1:8" ht="15">
      <c r="A805" s="1">
        <v>42555.65709490741</v>
      </c>
      <c r="B805">
        <v>1230718</v>
      </c>
      <c r="C805">
        <v>22.1</v>
      </c>
      <c r="D805">
        <v>21.6</v>
      </c>
      <c r="E805">
        <v>21</v>
      </c>
      <c r="F805">
        <v>20.9</v>
      </c>
      <c r="G805">
        <v>21.5</v>
      </c>
      <c r="H805">
        <v>22.6</v>
      </c>
    </row>
    <row r="806" spans="1:8" ht="15">
      <c r="A806" s="1">
        <v>42555.657326388886</v>
      </c>
      <c r="B806">
        <v>1230719</v>
      </c>
      <c r="C806">
        <v>22.3</v>
      </c>
      <c r="D806">
        <v>21.6</v>
      </c>
      <c r="E806">
        <v>21</v>
      </c>
      <c r="F806">
        <v>20.9</v>
      </c>
      <c r="G806">
        <v>21.5</v>
      </c>
      <c r="H806">
        <v>22.6</v>
      </c>
    </row>
    <row r="807" spans="1:8" ht="15">
      <c r="A807" s="1">
        <v>42555.65755787037</v>
      </c>
      <c r="B807">
        <v>1230720</v>
      </c>
      <c r="C807">
        <v>22.4</v>
      </c>
      <c r="D807">
        <v>21.6</v>
      </c>
      <c r="E807">
        <v>21</v>
      </c>
      <c r="F807">
        <v>20.9</v>
      </c>
      <c r="G807">
        <v>21.6</v>
      </c>
      <c r="H807">
        <v>22.5</v>
      </c>
    </row>
    <row r="808" spans="1:8" ht="15">
      <c r="A808" s="1">
        <v>42555.657800925925</v>
      </c>
      <c r="B808">
        <v>1230721</v>
      </c>
      <c r="C808">
        <v>22.5</v>
      </c>
      <c r="D808">
        <v>21.6</v>
      </c>
      <c r="E808">
        <v>21</v>
      </c>
      <c r="F808">
        <v>21</v>
      </c>
      <c r="G808">
        <v>21.6</v>
      </c>
      <c r="H808">
        <v>22.5</v>
      </c>
    </row>
    <row r="809" spans="1:8" ht="15">
      <c r="A809" s="1">
        <v>42555.65803240741</v>
      </c>
      <c r="B809">
        <v>1230722</v>
      </c>
      <c r="C809">
        <v>22.5</v>
      </c>
      <c r="D809">
        <v>21.6</v>
      </c>
      <c r="E809">
        <v>21</v>
      </c>
      <c r="F809">
        <v>20.9</v>
      </c>
      <c r="G809">
        <v>21.6</v>
      </c>
      <c r="H809">
        <v>22.4</v>
      </c>
    </row>
    <row r="810" spans="1:8" ht="15">
      <c r="A810" s="1">
        <v>42555.65827546296</v>
      </c>
      <c r="B810">
        <v>1230723</v>
      </c>
      <c r="C810">
        <v>22.6</v>
      </c>
      <c r="D810">
        <v>21.6</v>
      </c>
      <c r="E810">
        <v>21.1</v>
      </c>
      <c r="F810">
        <v>21</v>
      </c>
      <c r="G810">
        <v>21.7</v>
      </c>
      <c r="H810">
        <v>22.4</v>
      </c>
    </row>
    <row r="811" spans="1:8" ht="15">
      <c r="A811" s="1">
        <v>42555.65850694444</v>
      </c>
      <c r="B811">
        <v>1230724</v>
      </c>
      <c r="C811">
        <v>22.7</v>
      </c>
      <c r="D811">
        <v>21.6</v>
      </c>
      <c r="E811">
        <v>21</v>
      </c>
      <c r="F811">
        <v>21</v>
      </c>
      <c r="G811">
        <v>21.7</v>
      </c>
      <c r="H811">
        <v>22.4</v>
      </c>
    </row>
    <row r="812" spans="1:8" ht="15">
      <c r="A812" s="1">
        <v>42555.658738425926</v>
      </c>
      <c r="B812">
        <v>1230725</v>
      </c>
      <c r="C812">
        <v>22.8</v>
      </c>
      <c r="D812">
        <v>21.6</v>
      </c>
      <c r="E812">
        <v>21.1</v>
      </c>
      <c r="F812">
        <v>21</v>
      </c>
      <c r="G812">
        <v>21.7</v>
      </c>
      <c r="H812">
        <v>22.4</v>
      </c>
    </row>
    <row r="813" spans="1:8" ht="15">
      <c r="A813" s="1">
        <v>42555.65898148148</v>
      </c>
      <c r="B813">
        <v>1230726</v>
      </c>
      <c r="C813">
        <v>22.8</v>
      </c>
      <c r="D813">
        <v>21.7</v>
      </c>
      <c r="E813">
        <v>21.1</v>
      </c>
      <c r="F813">
        <v>21</v>
      </c>
      <c r="G813">
        <v>21.7</v>
      </c>
      <c r="H813">
        <v>22.3</v>
      </c>
    </row>
    <row r="814" spans="1:8" ht="15">
      <c r="A814" s="1">
        <v>42555.659212962964</v>
      </c>
      <c r="B814">
        <v>1230727</v>
      </c>
      <c r="C814">
        <v>22.8</v>
      </c>
      <c r="D814">
        <v>21.8</v>
      </c>
      <c r="E814">
        <v>21.1</v>
      </c>
      <c r="F814">
        <v>21</v>
      </c>
      <c r="G814">
        <v>21.7</v>
      </c>
      <c r="H814">
        <v>22.3</v>
      </c>
    </row>
    <row r="815" spans="1:8" ht="15">
      <c r="A815" s="1">
        <v>42555.65944444444</v>
      </c>
      <c r="B815">
        <v>1230728</v>
      </c>
      <c r="C815">
        <v>22.9</v>
      </c>
      <c r="D815">
        <v>21.8</v>
      </c>
      <c r="E815">
        <v>21.1</v>
      </c>
      <c r="F815">
        <v>21</v>
      </c>
      <c r="G815">
        <v>21.7</v>
      </c>
      <c r="H815">
        <v>22.3</v>
      </c>
    </row>
    <row r="816" spans="1:8" ht="15">
      <c r="A816" s="1">
        <v>42555.6596875</v>
      </c>
      <c r="B816">
        <v>1230729</v>
      </c>
      <c r="C816">
        <v>22.9</v>
      </c>
      <c r="D816">
        <v>21.8</v>
      </c>
      <c r="E816">
        <v>21.1</v>
      </c>
      <c r="F816">
        <v>21</v>
      </c>
      <c r="G816">
        <v>21.7</v>
      </c>
      <c r="H816">
        <v>22.3</v>
      </c>
    </row>
    <row r="817" spans="1:8" ht="15">
      <c r="A817" s="1">
        <v>42555.65991898148</v>
      </c>
      <c r="B817">
        <v>1230730</v>
      </c>
      <c r="C817">
        <v>23</v>
      </c>
      <c r="D817">
        <v>21.8</v>
      </c>
      <c r="E817">
        <v>21.1</v>
      </c>
      <c r="F817">
        <v>21</v>
      </c>
      <c r="G817">
        <v>21.7</v>
      </c>
      <c r="H817">
        <v>22.3</v>
      </c>
    </row>
    <row r="818" spans="1:8" ht="15">
      <c r="A818" s="1">
        <v>42555.660150462965</v>
      </c>
      <c r="B818">
        <v>1230731</v>
      </c>
      <c r="C818">
        <v>23</v>
      </c>
      <c r="D818">
        <v>21.8</v>
      </c>
      <c r="E818">
        <v>21.1</v>
      </c>
      <c r="F818">
        <v>21</v>
      </c>
      <c r="G818">
        <v>21.7</v>
      </c>
      <c r="H818">
        <v>22.3</v>
      </c>
    </row>
    <row r="819" spans="1:8" ht="15">
      <c r="A819" s="1">
        <v>42555.66039351852</v>
      </c>
      <c r="B819">
        <v>1230732</v>
      </c>
      <c r="C819">
        <v>23</v>
      </c>
      <c r="D819">
        <v>21.8</v>
      </c>
      <c r="E819">
        <v>21.1</v>
      </c>
      <c r="F819">
        <v>21</v>
      </c>
      <c r="G819">
        <v>21.7</v>
      </c>
      <c r="H819">
        <v>22.3</v>
      </c>
    </row>
    <row r="820" spans="1:8" ht="15">
      <c r="A820" s="1">
        <v>42555.660625</v>
      </c>
      <c r="B820">
        <v>1230733</v>
      </c>
      <c r="C820">
        <v>22.9</v>
      </c>
      <c r="D820">
        <v>21.8</v>
      </c>
      <c r="E820">
        <v>21.1</v>
      </c>
      <c r="F820">
        <v>21</v>
      </c>
      <c r="G820">
        <v>21.7</v>
      </c>
      <c r="H820">
        <v>22.3</v>
      </c>
    </row>
    <row r="821" spans="1:8" ht="15">
      <c r="A821" s="1">
        <v>42555.66085648148</v>
      </c>
      <c r="B821">
        <v>1230734</v>
      </c>
      <c r="C821">
        <v>22.9</v>
      </c>
      <c r="D821">
        <v>21.8</v>
      </c>
      <c r="E821">
        <v>21</v>
      </c>
      <c r="F821">
        <v>21</v>
      </c>
      <c r="G821">
        <v>21.8</v>
      </c>
      <c r="H821">
        <v>22.4</v>
      </c>
    </row>
    <row r="822" spans="1:8" ht="15">
      <c r="A822" s="1">
        <v>42555.661099537036</v>
      </c>
      <c r="B822">
        <v>1230735</v>
      </c>
      <c r="C822">
        <v>22.8</v>
      </c>
      <c r="D822">
        <v>21.7</v>
      </c>
      <c r="E822">
        <v>21.1</v>
      </c>
      <c r="F822">
        <v>21</v>
      </c>
      <c r="G822">
        <v>21.9</v>
      </c>
      <c r="H822">
        <v>22.4</v>
      </c>
    </row>
    <row r="823" spans="1:8" ht="15">
      <c r="A823" s="1">
        <v>42555.66133101852</v>
      </c>
      <c r="B823">
        <v>1230736</v>
      </c>
      <c r="C823">
        <v>22.8</v>
      </c>
      <c r="D823">
        <v>21.6</v>
      </c>
      <c r="E823">
        <v>21.1</v>
      </c>
      <c r="F823">
        <v>21</v>
      </c>
      <c r="G823">
        <v>21.9</v>
      </c>
      <c r="H823">
        <v>22.5</v>
      </c>
    </row>
    <row r="824" spans="1:8" ht="15">
      <c r="A824" s="1">
        <v>42555.6615625</v>
      </c>
      <c r="B824">
        <v>1230737</v>
      </c>
      <c r="C824">
        <v>22.8</v>
      </c>
      <c r="D824">
        <v>21.6</v>
      </c>
      <c r="E824">
        <v>21.1</v>
      </c>
      <c r="F824">
        <v>21</v>
      </c>
      <c r="G824">
        <v>22</v>
      </c>
      <c r="H824">
        <v>22.5</v>
      </c>
    </row>
    <row r="825" spans="1:8" ht="15">
      <c r="A825" s="1">
        <v>42555.66180555556</v>
      </c>
      <c r="B825">
        <v>1230738</v>
      </c>
      <c r="C825">
        <v>22.8</v>
      </c>
      <c r="D825">
        <v>21.6</v>
      </c>
      <c r="E825">
        <v>21.1</v>
      </c>
      <c r="F825">
        <v>21</v>
      </c>
      <c r="G825">
        <v>22</v>
      </c>
      <c r="H825">
        <v>22.6</v>
      </c>
    </row>
    <row r="826" spans="1:8" ht="15">
      <c r="A826" s="1">
        <v>42555.66203703704</v>
      </c>
      <c r="B826">
        <v>1230739</v>
      </c>
      <c r="C826">
        <v>22.8</v>
      </c>
      <c r="D826">
        <v>21.6</v>
      </c>
      <c r="E826">
        <v>21.1</v>
      </c>
      <c r="F826">
        <v>21</v>
      </c>
      <c r="G826">
        <v>22</v>
      </c>
      <c r="H826">
        <v>22.6</v>
      </c>
    </row>
    <row r="827" spans="1:8" ht="15">
      <c r="A827" s="1">
        <v>42555.66226851852</v>
      </c>
      <c r="B827">
        <v>1230740</v>
      </c>
      <c r="C827">
        <v>22.8</v>
      </c>
      <c r="D827">
        <v>21.6</v>
      </c>
      <c r="E827">
        <v>21.1</v>
      </c>
      <c r="F827">
        <v>21</v>
      </c>
      <c r="G827">
        <v>22</v>
      </c>
      <c r="H827">
        <v>22.6</v>
      </c>
    </row>
    <row r="828" spans="1:8" ht="15">
      <c r="A828" s="1">
        <v>42555.662511574075</v>
      </c>
      <c r="B828">
        <v>1230741</v>
      </c>
      <c r="C828">
        <v>22.7</v>
      </c>
      <c r="D828">
        <v>21.6</v>
      </c>
      <c r="E828">
        <v>21.1</v>
      </c>
      <c r="F828">
        <v>21</v>
      </c>
      <c r="G828">
        <v>22</v>
      </c>
      <c r="H828">
        <v>22.6</v>
      </c>
    </row>
    <row r="829" spans="1:8" ht="15">
      <c r="A829" s="1">
        <v>42555.66274305555</v>
      </c>
      <c r="B829">
        <v>1230742</v>
      </c>
      <c r="C829">
        <v>22.7</v>
      </c>
      <c r="D829">
        <v>21.6</v>
      </c>
      <c r="E829">
        <v>21.1</v>
      </c>
      <c r="F829">
        <v>21</v>
      </c>
      <c r="G829">
        <v>22</v>
      </c>
      <c r="H829">
        <v>22.6</v>
      </c>
    </row>
    <row r="830" spans="1:8" ht="15">
      <c r="A830" s="1">
        <v>42555.66297453704</v>
      </c>
      <c r="B830">
        <v>1230743</v>
      </c>
      <c r="C830">
        <v>22.7</v>
      </c>
      <c r="D830">
        <v>21.6</v>
      </c>
      <c r="E830">
        <v>21.1</v>
      </c>
      <c r="F830">
        <v>21</v>
      </c>
      <c r="G830">
        <v>22</v>
      </c>
      <c r="H830">
        <v>22.6</v>
      </c>
    </row>
    <row r="831" spans="1:8" ht="15">
      <c r="A831" s="1">
        <v>42555.66321759259</v>
      </c>
      <c r="B831">
        <v>1230744</v>
      </c>
      <c r="C831">
        <v>22.7</v>
      </c>
      <c r="D831">
        <v>21.6</v>
      </c>
      <c r="E831">
        <v>21</v>
      </c>
      <c r="F831">
        <v>21</v>
      </c>
      <c r="G831">
        <v>22</v>
      </c>
      <c r="H831">
        <v>22.6</v>
      </c>
    </row>
    <row r="832" spans="1:8" ht="15">
      <c r="A832" s="1">
        <v>42555.663449074076</v>
      </c>
      <c r="B832">
        <v>1230745</v>
      </c>
      <c r="C832">
        <v>22.7</v>
      </c>
      <c r="D832">
        <v>21.6</v>
      </c>
      <c r="E832">
        <v>21</v>
      </c>
      <c r="F832">
        <v>20.9</v>
      </c>
      <c r="G832">
        <v>22</v>
      </c>
      <c r="H832">
        <v>22.6</v>
      </c>
    </row>
    <row r="833" spans="1:8" ht="15">
      <c r="A833" s="1">
        <v>42555.66368055555</v>
      </c>
      <c r="B833">
        <v>1230746</v>
      </c>
      <c r="C833">
        <v>22.7</v>
      </c>
      <c r="D833">
        <v>21.6</v>
      </c>
      <c r="E833">
        <v>21</v>
      </c>
      <c r="F833">
        <v>20.9</v>
      </c>
      <c r="G833">
        <v>22.1</v>
      </c>
      <c r="H833">
        <v>22.6</v>
      </c>
    </row>
    <row r="834" spans="1:8" ht="15">
      <c r="A834" s="1">
        <v>42555.66392361111</v>
      </c>
      <c r="B834">
        <v>1230747</v>
      </c>
      <c r="C834">
        <v>22.8</v>
      </c>
      <c r="D834">
        <v>21.6</v>
      </c>
      <c r="E834">
        <v>21</v>
      </c>
      <c r="F834">
        <v>20.9</v>
      </c>
      <c r="G834">
        <v>22.1</v>
      </c>
      <c r="H834">
        <v>22.6</v>
      </c>
    </row>
    <row r="835" spans="1:8" ht="15">
      <c r="A835" s="1">
        <v>42555.66415509259</v>
      </c>
      <c r="B835">
        <v>1230748</v>
      </c>
      <c r="C835">
        <v>22.8</v>
      </c>
      <c r="D835">
        <v>21.6</v>
      </c>
      <c r="E835">
        <v>21</v>
      </c>
      <c r="F835">
        <v>20.9</v>
      </c>
      <c r="G835">
        <v>22</v>
      </c>
      <c r="H835">
        <v>22.6</v>
      </c>
    </row>
    <row r="836" spans="1:8" ht="15">
      <c r="A836" s="1">
        <v>42555.66438657408</v>
      </c>
      <c r="B836">
        <v>1230749</v>
      </c>
      <c r="C836">
        <v>22.8</v>
      </c>
      <c r="D836">
        <v>21.6</v>
      </c>
      <c r="E836">
        <v>21</v>
      </c>
      <c r="F836">
        <v>20.9</v>
      </c>
      <c r="G836">
        <v>22.1</v>
      </c>
      <c r="H836">
        <v>22.6</v>
      </c>
    </row>
    <row r="837" spans="1:8" ht="15">
      <c r="A837" s="1">
        <v>42555.66462962963</v>
      </c>
      <c r="B837">
        <v>1230750</v>
      </c>
      <c r="C837">
        <v>22.8</v>
      </c>
      <c r="D837">
        <v>21.6</v>
      </c>
      <c r="E837">
        <v>21</v>
      </c>
      <c r="F837">
        <v>20.9</v>
      </c>
      <c r="G837">
        <v>22.1</v>
      </c>
      <c r="H837">
        <v>22.6</v>
      </c>
    </row>
    <row r="838" spans="1:8" ht="15">
      <c r="A838" s="1">
        <v>42555.66486111111</v>
      </c>
      <c r="B838">
        <v>1230751</v>
      </c>
      <c r="C838">
        <v>22.8</v>
      </c>
      <c r="D838">
        <v>21.6</v>
      </c>
      <c r="E838">
        <v>21</v>
      </c>
      <c r="F838">
        <v>20.9</v>
      </c>
      <c r="G838">
        <v>22.1</v>
      </c>
      <c r="H838">
        <v>22.6</v>
      </c>
    </row>
    <row r="839" spans="1:8" ht="15">
      <c r="A839" s="1">
        <v>42555.66510416667</v>
      </c>
      <c r="B839">
        <v>1230752</v>
      </c>
      <c r="C839">
        <v>22.8</v>
      </c>
      <c r="D839">
        <v>21.6</v>
      </c>
      <c r="E839">
        <v>21</v>
      </c>
      <c r="F839">
        <v>20.9</v>
      </c>
      <c r="G839">
        <v>22.1</v>
      </c>
      <c r="H839">
        <v>22.6</v>
      </c>
    </row>
    <row r="840" spans="1:8" ht="15">
      <c r="A840" s="1">
        <v>42555.66533564815</v>
      </c>
      <c r="B840">
        <v>1230753</v>
      </c>
      <c r="C840">
        <v>22.8</v>
      </c>
      <c r="D840">
        <v>21.7</v>
      </c>
      <c r="E840">
        <v>21</v>
      </c>
      <c r="F840">
        <v>20.9</v>
      </c>
      <c r="G840">
        <v>22.1</v>
      </c>
      <c r="H840">
        <v>22.7</v>
      </c>
    </row>
    <row r="841" spans="1:8" ht="15">
      <c r="A841" s="1">
        <v>42555.66556712963</v>
      </c>
      <c r="B841">
        <v>1230754</v>
      </c>
      <c r="C841">
        <v>22.8</v>
      </c>
      <c r="D841">
        <v>21.7</v>
      </c>
      <c r="E841">
        <v>21</v>
      </c>
      <c r="F841">
        <v>20.9</v>
      </c>
      <c r="G841">
        <v>22.1</v>
      </c>
      <c r="H841">
        <v>22.7</v>
      </c>
    </row>
    <row r="842" spans="1:8" ht="15">
      <c r="A842" s="1">
        <v>42555.665810185186</v>
      </c>
      <c r="B842">
        <v>1230755</v>
      </c>
      <c r="C842">
        <v>22.8</v>
      </c>
      <c r="D842">
        <v>21.7</v>
      </c>
      <c r="E842">
        <v>21</v>
      </c>
      <c r="F842">
        <v>20.9</v>
      </c>
      <c r="G842">
        <v>22.1</v>
      </c>
      <c r="H842">
        <v>22.7</v>
      </c>
    </row>
    <row r="843" spans="1:8" ht="15">
      <c r="A843" s="1">
        <v>42555.666041666664</v>
      </c>
      <c r="B843">
        <v>1230756</v>
      </c>
      <c r="C843">
        <v>22.8</v>
      </c>
      <c r="D843">
        <v>21.6</v>
      </c>
      <c r="E843">
        <v>21</v>
      </c>
      <c r="F843">
        <v>20.9</v>
      </c>
      <c r="G843">
        <v>22.1</v>
      </c>
      <c r="H843">
        <v>22.7</v>
      </c>
    </row>
    <row r="844" spans="1:8" ht="15">
      <c r="A844" s="1">
        <v>42555.66627314815</v>
      </c>
      <c r="B844">
        <v>1230757</v>
      </c>
      <c r="C844">
        <v>22.8</v>
      </c>
      <c r="D844">
        <v>21.6</v>
      </c>
      <c r="E844">
        <v>21</v>
      </c>
      <c r="F844">
        <v>20.9</v>
      </c>
      <c r="G844">
        <v>22.1</v>
      </c>
      <c r="H844">
        <v>22.8</v>
      </c>
    </row>
    <row r="845" spans="1:8" ht="15">
      <c r="A845" s="1">
        <v>42555.6665162037</v>
      </c>
      <c r="B845">
        <v>1230758</v>
      </c>
      <c r="C845">
        <v>22.8</v>
      </c>
      <c r="D845">
        <v>21.6</v>
      </c>
      <c r="E845">
        <v>21</v>
      </c>
      <c r="F845">
        <v>20.9</v>
      </c>
      <c r="G845">
        <v>22.1</v>
      </c>
      <c r="H845">
        <v>22.9</v>
      </c>
    </row>
    <row r="846" spans="1:8" ht="15">
      <c r="A846" s="1">
        <v>42555.66674768519</v>
      </c>
      <c r="B846">
        <v>1230759</v>
      </c>
      <c r="C846">
        <v>22.8</v>
      </c>
      <c r="D846">
        <v>21.6</v>
      </c>
      <c r="E846">
        <v>21</v>
      </c>
      <c r="F846">
        <v>20.9</v>
      </c>
      <c r="G846">
        <v>22.1</v>
      </c>
      <c r="H846">
        <v>23</v>
      </c>
    </row>
    <row r="847" spans="1:8" ht="15">
      <c r="A847" s="1">
        <v>42555.66699074074</v>
      </c>
      <c r="B847">
        <v>1230760</v>
      </c>
      <c r="C847">
        <v>22.8</v>
      </c>
      <c r="D847">
        <v>21.6</v>
      </c>
      <c r="E847">
        <v>21</v>
      </c>
      <c r="F847">
        <v>20.9</v>
      </c>
      <c r="G847">
        <v>22.1</v>
      </c>
      <c r="H847">
        <v>23</v>
      </c>
    </row>
    <row r="848" spans="1:8" ht="15">
      <c r="A848" s="1">
        <v>42555.66722222222</v>
      </c>
      <c r="B848">
        <v>1230761</v>
      </c>
      <c r="C848">
        <v>22.8</v>
      </c>
      <c r="D848">
        <v>21.6</v>
      </c>
      <c r="E848">
        <v>21</v>
      </c>
      <c r="F848">
        <v>21</v>
      </c>
      <c r="G848">
        <v>22.1</v>
      </c>
      <c r="H848">
        <v>23.1</v>
      </c>
    </row>
    <row r="849" spans="1:8" ht="15">
      <c r="A849" s="1">
        <v>42555.6674537037</v>
      </c>
      <c r="B849">
        <v>1230762</v>
      </c>
      <c r="C849">
        <v>22.8</v>
      </c>
      <c r="D849">
        <v>21.6</v>
      </c>
      <c r="E849">
        <v>21.1</v>
      </c>
      <c r="F849">
        <v>21</v>
      </c>
      <c r="G849">
        <v>22.1</v>
      </c>
      <c r="H849">
        <v>23.1</v>
      </c>
    </row>
    <row r="850" spans="1:8" ht="15">
      <c r="A850" s="1">
        <v>42555.66769675926</v>
      </c>
      <c r="B850">
        <v>1230763</v>
      </c>
      <c r="C850">
        <v>22.9</v>
      </c>
      <c r="D850">
        <v>21.6</v>
      </c>
      <c r="E850">
        <v>21</v>
      </c>
      <c r="F850">
        <v>21</v>
      </c>
      <c r="G850">
        <v>22.1</v>
      </c>
      <c r="H850">
        <v>23.1</v>
      </c>
    </row>
    <row r="851" spans="1:8" ht="15">
      <c r="A851" s="1">
        <v>42555.66792824074</v>
      </c>
      <c r="B851">
        <v>1230764</v>
      </c>
      <c r="C851">
        <v>22.8</v>
      </c>
      <c r="D851">
        <v>21.6</v>
      </c>
      <c r="E851">
        <v>21</v>
      </c>
      <c r="F851">
        <v>21</v>
      </c>
      <c r="G851">
        <v>22.1</v>
      </c>
      <c r="H851">
        <v>23.1</v>
      </c>
    </row>
    <row r="852" spans="1:8" ht="15">
      <c r="A852" s="1">
        <v>42555.66815972222</v>
      </c>
      <c r="B852">
        <v>1230765</v>
      </c>
      <c r="C852">
        <v>22.9</v>
      </c>
      <c r="D852">
        <v>21.6</v>
      </c>
      <c r="E852">
        <v>21.1</v>
      </c>
      <c r="F852">
        <v>20.9</v>
      </c>
      <c r="G852">
        <v>22.1</v>
      </c>
      <c r="H852">
        <v>23.1</v>
      </c>
    </row>
    <row r="853" spans="1:8" ht="15">
      <c r="A853" s="1">
        <v>42555.66840277778</v>
      </c>
      <c r="B853">
        <v>1230766</v>
      </c>
      <c r="C853">
        <v>22.8</v>
      </c>
      <c r="D853">
        <v>21.6</v>
      </c>
      <c r="E853">
        <v>21.1</v>
      </c>
      <c r="F853">
        <v>21</v>
      </c>
      <c r="G853">
        <v>22.1</v>
      </c>
      <c r="H853">
        <v>23.1</v>
      </c>
    </row>
    <row r="854" spans="1:8" ht="15">
      <c r="A854" s="1">
        <v>42555.66863425926</v>
      </c>
      <c r="B854">
        <v>1230767</v>
      </c>
      <c r="C854">
        <v>22.8</v>
      </c>
      <c r="D854">
        <v>21.7</v>
      </c>
      <c r="E854">
        <v>21.1</v>
      </c>
      <c r="F854">
        <v>21</v>
      </c>
      <c r="G854">
        <v>22.1</v>
      </c>
      <c r="H854">
        <v>23.1</v>
      </c>
    </row>
    <row r="855" spans="1:8" ht="15">
      <c r="A855" s="1">
        <v>42555.66886574074</v>
      </c>
      <c r="B855">
        <v>1230768</v>
      </c>
      <c r="C855">
        <v>23</v>
      </c>
      <c r="D855">
        <v>21.7</v>
      </c>
      <c r="E855">
        <v>21.1</v>
      </c>
      <c r="F855">
        <v>21</v>
      </c>
      <c r="G855">
        <v>22.1</v>
      </c>
      <c r="H855">
        <v>23.1</v>
      </c>
    </row>
    <row r="856" spans="1:8" ht="15">
      <c r="A856" s="1">
        <v>42555.6691087963</v>
      </c>
      <c r="B856">
        <v>1230769</v>
      </c>
      <c r="C856">
        <v>22.8</v>
      </c>
      <c r="D856">
        <v>21.7</v>
      </c>
      <c r="E856">
        <v>21.1</v>
      </c>
      <c r="F856">
        <v>21</v>
      </c>
      <c r="G856">
        <v>22</v>
      </c>
      <c r="H856">
        <v>23</v>
      </c>
    </row>
    <row r="857" spans="1:8" ht="15">
      <c r="A857" s="1">
        <v>42555.669340277775</v>
      </c>
      <c r="B857">
        <v>1230770</v>
      </c>
      <c r="C857">
        <v>22.8</v>
      </c>
      <c r="D857">
        <v>21.6</v>
      </c>
      <c r="E857">
        <v>21.1</v>
      </c>
      <c r="F857">
        <v>21</v>
      </c>
      <c r="G857">
        <v>21.9</v>
      </c>
      <c r="H857">
        <v>23</v>
      </c>
    </row>
    <row r="858" spans="1:8" ht="15">
      <c r="A858" s="1">
        <v>42555.66957175926</v>
      </c>
      <c r="B858">
        <v>1230771</v>
      </c>
      <c r="C858">
        <v>22.8</v>
      </c>
      <c r="D858">
        <v>21.7</v>
      </c>
      <c r="E858">
        <v>21.1</v>
      </c>
      <c r="F858">
        <v>21</v>
      </c>
      <c r="G858">
        <v>21.9</v>
      </c>
      <c r="H858">
        <v>23</v>
      </c>
    </row>
    <row r="859" spans="1:8" ht="15">
      <c r="A859" s="1">
        <v>42555.66981481481</v>
      </c>
      <c r="B859">
        <v>1230772</v>
      </c>
      <c r="C859">
        <v>22.9</v>
      </c>
      <c r="D859">
        <v>21.7</v>
      </c>
      <c r="E859">
        <v>21.1</v>
      </c>
      <c r="F859">
        <v>21</v>
      </c>
      <c r="G859">
        <v>21.8</v>
      </c>
      <c r="H859">
        <v>23.1</v>
      </c>
    </row>
    <row r="860" spans="1:8" ht="15">
      <c r="A860" s="1">
        <v>42555.6700462963</v>
      </c>
      <c r="B860">
        <v>1230773</v>
      </c>
      <c r="C860">
        <v>23</v>
      </c>
      <c r="D860">
        <v>21.8</v>
      </c>
      <c r="E860">
        <v>21.1</v>
      </c>
      <c r="F860">
        <v>21</v>
      </c>
      <c r="G860">
        <v>21.8</v>
      </c>
      <c r="H860">
        <v>23.3</v>
      </c>
    </row>
    <row r="861" spans="1:8" ht="15">
      <c r="A861" s="1">
        <v>42555.670277777775</v>
      </c>
      <c r="B861">
        <v>1230774</v>
      </c>
      <c r="C861">
        <v>23</v>
      </c>
      <c r="D861">
        <v>21.8</v>
      </c>
      <c r="E861">
        <v>21.1</v>
      </c>
      <c r="F861">
        <v>21</v>
      </c>
      <c r="G861">
        <v>21.9</v>
      </c>
      <c r="H861">
        <v>23.3</v>
      </c>
    </row>
    <row r="862" spans="1:8" ht="15">
      <c r="A862" s="1">
        <v>42555.67052083334</v>
      </c>
      <c r="B862">
        <v>1230775</v>
      </c>
      <c r="C862">
        <v>23</v>
      </c>
      <c r="D862">
        <v>21.8</v>
      </c>
      <c r="E862">
        <v>21.1</v>
      </c>
      <c r="F862">
        <v>21</v>
      </c>
      <c r="G862">
        <v>21.8</v>
      </c>
      <c r="H862">
        <v>23.4</v>
      </c>
    </row>
    <row r="863" spans="1:8" ht="15">
      <c r="A863" s="1">
        <v>42555.670752314814</v>
      </c>
      <c r="B863">
        <v>1230776</v>
      </c>
      <c r="C863">
        <v>23</v>
      </c>
      <c r="D863">
        <v>21.7</v>
      </c>
      <c r="E863">
        <v>21.1</v>
      </c>
      <c r="F863">
        <v>21</v>
      </c>
      <c r="G863">
        <v>21.8</v>
      </c>
      <c r="H863">
        <v>23.4</v>
      </c>
    </row>
    <row r="864" spans="1:8" ht="15">
      <c r="A864" s="1">
        <v>42555.6709837963</v>
      </c>
      <c r="B864">
        <v>1230777</v>
      </c>
      <c r="C864">
        <v>23</v>
      </c>
      <c r="D864">
        <v>21.6</v>
      </c>
      <c r="E864">
        <v>21.1</v>
      </c>
      <c r="F864">
        <v>21</v>
      </c>
      <c r="G864">
        <v>21.8</v>
      </c>
      <c r="H864">
        <v>23.4</v>
      </c>
    </row>
    <row r="865" spans="1:8" ht="15">
      <c r="A865" s="1">
        <v>42555.67122685185</v>
      </c>
      <c r="B865">
        <v>1230778</v>
      </c>
      <c r="C865">
        <v>23</v>
      </c>
      <c r="D865">
        <v>21.6</v>
      </c>
      <c r="E865">
        <v>21.1</v>
      </c>
      <c r="F865">
        <v>21</v>
      </c>
      <c r="G865">
        <v>21.8</v>
      </c>
      <c r="H865">
        <v>23.4</v>
      </c>
    </row>
    <row r="866" spans="1:8" ht="15">
      <c r="A866" s="1">
        <v>42555.67145833333</v>
      </c>
      <c r="B866">
        <v>1230779</v>
      </c>
      <c r="C866">
        <v>23</v>
      </c>
      <c r="D866">
        <v>21.6</v>
      </c>
      <c r="E866">
        <v>21.1</v>
      </c>
      <c r="F866">
        <v>21</v>
      </c>
      <c r="G866">
        <v>21.8</v>
      </c>
      <c r="H866">
        <v>23.5</v>
      </c>
    </row>
    <row r="867" spans="1:8" ht="15">
      <c r="A867" s="1">
        <v>42555.671689814815</v>
      </c>
      <c r="B867">
        <v>1230780</v>
      </c>
      <c r="C867">
        <v>23</v>
      </c>
      <c r="D867">
        <v>21.7</v>
      </c>
      <c r="E867">
        <v>21.2</v>
      </c>
      <c r="F867">
        <v>21</v>
      </c>
      <c r="G867">
        <v>21.8</v>
      </c>
      <c r="H867">
        <v>23.5</v>
      </c>
    </row>
    <row r="868" spans="1:8" ht="15">
      <c r="A868" s="1">
        <v>42555.67193287037</v>
      </c>
      <c r="B868">
        <v>1230781</v>
      </c>
      <c r="C868">
        <v>23.1</v>
      </c>
      <c r="D868">
        <v>21.7</v>
      </c>
      <c r="E868">
        <v>21.2</v>
      </c>
      <c r="F868">
        <v>21</v>
      </c>
      <c r="G868">
        <v>21.8</v>
      </c>
      <c r="H868">
        <v>23.6</v>
      </c>
    </row>
    <row r="869" spans="1:8" ht="15">
      <c r="A869" s="1">
        <v>42555.672164351854</v>
      </c>
      <c r="B869">
        <v>1230782</v>
      </c>
      <c r="C869">
        <v>23.1</v>
      </c>
      <c r="D869">
        <v>21.6</v>
      </c>
      <c r="E869">
        <v>21.2</v>
      </c>
      <c r="F869">
        <v>21</v>
      </c>
      <c r="G869">
        <v>21.8</v>
      </c>
      <c r="H869">
        <v>23.5</v>
      </c>
    </row>
    <row r="870" spans="1:8" ht="15">
      <c r="A870" s="1">
        <v>42555.67239583333</v>
      </c>
      <c r="B870">
        <v>1230783</v>
      </c>
      <c r="C870">
        <v>23.1</v>
      </c>
      <c r="D870">
        <v>21.6</v>
      </c>
      <c r="E870">
        <v>21.3</v>
      </c>
      <c r="F870">
        <v>21</v>
      </c>
      <c r="G870">
        <v>21.8</v>
      </c>
      <c r="H870">
        <v>23.5</v>
      </c>
    </row>
    <row r="871" spans="1:8" ht="15">
      <c r="A871" s="1">
        <v>42555.672638888886</v>
      </c>
      <c r="B871">
        <v>1230784</v>
      </c>
      <c r="C871">
        <v>23.1</v>
      </c>
      <c r="D871">
        <v>21.6</v>
      </c>
      <c r="E871">
        <v>21.3</v>
      </c>
      <c r="F871">
        <v>21.1</v>
      </c>
      <c r="G871">
        <v>21.8</v>
      </c>
      <c r="H871">
        <v>23.5</v>
      </c>
    </row>
    <row r="872" spans="1:8" ht="15">
      <c r="A872" s="1">
        <v>42555.67287037037</v>
      </c>
      <c r="B872">
        <v>1230785</v>
      </c>
      <c r="C872">
        <v>23.1</v>
      </c>
      <c r="D872">
        <v>21.6</v>
      </c>
      <c r="E872">
        <v>21.3</v>
      </c>
      <c r="F872">
        <v>21.1</v>
      </c>
      <c r="G872">
        <v>21.8</v>
      </c>
      <c r="H872">
        <v>23.5</v>
      </c>
    </row>
    <row r="873" spans="1:8" ht="15">
      <c r="A873" s="1">
        <v>42555.673101851855</v>
      </c>
      <c r="B873">
        <v>1230786</v>
      </c>
      <c r="C873">
        <v>23.1</v>
      </c>
      <c r="D873">
        <v>21.6</v>
      </c>
      <c r="E873">
        <v>21.3</v>
      </c>
      <c r="F873">
        <v>21.1</v>
      </c>
      <c r="G873">
        <v>21.8</v>
      </c>
      <c r="H873">
        <v>23.4</v>
      </c>
    </row>
    <row r="874" spans="1:8" ht="15">
      <c r="A874" s="1">
        <v>42555.67334490741</v>
      </c>
      <c r="B874">
        <v>1230787</v>
      </c>
      <c r="C874">
        <v>23.1</v>
      </c>
      <c r="D874">
        <v>21.6</v>
      </c>
      <c r="E874">
        <v>21.3</v>
      </c>
      <c r="F874">
        <v>21.1</v>
      </c>
      <c r="G874">
        <v>21.8</v>
      </c>
      <c r="H874">
        <v>23.4</v>
      </c>
    </row>
    <row r="875" spans="1:8" ht="15">
      <c r="A875" s="1">
        <v>42555.67357638889</v>
      </c>
      <c r="B875">
        <v>1230788</v>
      </c>
      <c r="C875">
        <v>23.1</v>
      </c>
      <c r="D875">
        <v>21.6</v>
      </c>
      <c r="E875">
        <v>21.3</v>
      </c>
      <c r="F875">
        <v>21.1</v>
      </c>
      <c r="G875">
        <v>21.8</v>
      </c>
      <c r="H875">
        <v>23.4</v>
      </c>
    </row>
    <row r="876" spans="1:8" ht="15">
      <c r="A876" s="1">
        <v>42555.67380787037</v>
      </c>
      <c r="B876">
        <v>1230789</v>
      </c>
      <c r="C876">
        <v>23.2</v>
      </c>
      <c r="D876">
        <v>21.6</v>
      </c>
      <c r="E876">
        <v>21.3</v>
      </c>
      <c r="F876">
        <v>21.1</v>
      </c>
      <c r="G876">
        <v>21.8</v>
      </c>
      <c r="H876">
        <v>23.4</v>
      </c>
    </row>
    <row r="877" spans="1:8" ht="15">
      <c r="A877" s="1">
        <v>42555.674050925925</v>
      </c>
      <c r="B877">
        <v>1230790</v>
      </c>
      <c r="C877">
        <v>23.2</v>
      </c>
      <c r="D877">
        <v>21.6</v>
      </c>
      <c r="E877">
        <v>21.3</v>
      </c>
      <c r="F877">
        <v>21.1</v>
      </c>
      <c r="G877">
        <v>21.8</v>
      </c>
      <c r="H877">
        <v>23.5</v>
      </c>
    </row>
    <row r="878" spans="1:8" ht="15">
      <c r="A878" s="1">
        <v>42555.67428240741</v>
      </c>
      <c r="B878">
        <v>1230791</v>
      </c>
      <c r="C878">
        <v>23.2</v>
      </c>
      <c r="D878">
        <v>21.6</v>
      </c>
      <c r="E878">
        <v>21.3</v>
      </c>
      <c r="F878">
        <v>21.1</v>
      </c>
      <c r="G878">
        <v>21.8</v>
      </c>
      <c r="H878">
        <v>23.4</v>
      </c>
    </row>
    <row r="879" spans="1:8" ht="15">
      <c r="A879" s="1">
        <v>42555.67451388889</v>
      </c>
      <c r="B879">
        <v>1230792</v>
      </c>
      <c r="C879">
        <v>23.2</v>
      </c>
      <c r="D879">
        <v>21.6</v>
      </c>
      <c r="E879">
        <v>21.3</v>
      </c>
      <c r="F879">
        <v>21.1</v>
      </c>
      <c r="G879">
        <v>21.8</v>
      </c>
      <c r="H879">
        <v>23.4</v>
      </c>
    </row>
    <row r="880" spans="1:8" ht="15">
      <c r="A880" s="1">
        <v>42555.67475694444</v>
      </c>
      <c r="B880">
        <v>1230793</v>
      </c>
      <c r="C880">
        <v>23.2</v>
      </c>
      <c r="D880">
        <v>21.7</v>
      </c>
      <c r="E880">
        <v>21.3</v>
      </c>
      <c r="F880">
        <v>21.1</v>
      </c>
      <c r="G880">
        <v>21.8</v>
      </c>
      <c r="H880">
        <v>23.4</v>
      </c>
    </row>
    <row r="881" spans="1:8" ht="15">
      <c r="A881" s="1">
        <v>42555.674988425926</v>
      </c>
      <c r="B881">
        <v>1230794</v>
      </c>
      <c r="C881">
        <v>23.2</v>
      </c>
      <c r="D881">
        <v>21.7</v>
      </c>
      <c r="E881">
        <v>21.3</v>
      </c>
      <c r="F881">
        <v>21.1</v>
      </c>
      <c r="G881">
        <v>21.8</v>
      </c>
      <c r="H881">
        <v>23.3</v>
      </c>
    </row>
    <row r="882" spans="1:8" ht="15">
      <c r="A882" s="1">
        <v>42555.67521990741</v>
      </c>
      <c r="B882">
        <v>1230795</v>
      </c>
      <c r="C882">
        <v>23.1</v>
      </c>
      <c r="D882">
        <v>21.7</v>
      </c>
      <c r="E882">
        <v>21.3</v>
      </c>
      <c r="F882">
        <v>21.1</v>
      </c>
      <c r="G882">
        <v>21.8</v>
      </c>
      <c r="H882">
        <v>23.2</v>
      </c>
    </row>
    <row r="883" spans="1:8" ht="15">
      <c r="A883" s="1">
        <v>42555.675462962965</v>
      </c>
      <c r="B883">
        <v>1230796</v>
      </c>
      <c r="C883">
        <v>23.1</v>
      </c>
      <c r="D883">
        <v>21.6</v>
      </c>
      <c r="E883">
        <v>21.2</v>
      </c>
      <c r="F883">
        <v>21.1</v>
      </c>
      <c r="G883">
        <v>21.8</v>
      </c>
      <c r="H883">
        <v>23.1</v>
      </c>
    </row>
    <row r="884" spans="1:8" ht="15">
      <c r="A884" s="1">
        <v>42555.67569444444</v>
      </c>
      <c r="B884">
        <v>1230797</v>
      </c>
      <c r="C884">
        <v>23.1</v>
      </c>
      <c r="D884">
        <v>21.6</v>
      </c>
      <c r="E884">
        <v>21.2</v>
      </c>
      <c r="F884">
        <v>21</v>
      </c>
      <c r="G884">
        <v>21.8</v>
      </c>
      <c r="H884">
        <v>23.1</v>
      </c>
    </row>
    <row r="885" spans="1:8" ht="15">
      <c r="A885" s="1">
        <v>42555.67592592593</v>
      </c>
      <c r="B885">
        <v>1230798</v>
      </c>
      <c r="C885">
        <v>23.1</v>
      </c>
      <c r="D885">
        <v>21.6</v>
      </c>
      <c r="E885">
        <v>21.2</v>
      </c>
      <c r="F885">
        <v>21</v>
      </c>
      <c r="G885">
        <v>21.8</v>
      </c>
      <c r="H885">
        <v>23.1</v>
      </c>
    </row>
    <row r="886" spans="1:8" ht="15">
      <c r="A886" s="1">
        <v>42555.67616898148</v>
      </c>
      <c r="B886">
        <v>1230799</v>
      </c>
      <c r="C886">
        <v>23.1</v>
      </c>
      <c r="D886">
        <v>21.6</v>
      </c>
      <c r="E886">
        <v>21.2</v>
      </c>
      <c r="F886">
        <v>21</v>
      </c>
      <c r="G886">
        <v>21.8</v>
      </c>
      <c r="H886">
        <v>23.1</v>
      </c>
    </row>
    <row r="887" spans="1:8" ht="15">
      <c r="A887" s="1">
        <v>42555.676400462966</v>
      </c>
      <c r="B887">
        <v>1230800</v>
      </c>
      <c r="C887">
        <v>23.2</v>
      </c>
      <c r="D887">
        <v>21.6</v>
      </c>
      <c r="E887">
        <v>21.2</v>
      </c>
      <c r="F887">
        <v>21</v>
      </c>
      <c r="G887">
        <v>21.8</v>
      </c>
      <c r="H887">
        <v>23.2</v>
      </c>
    </row>
    <row r="888" spans="1:8" ht="15">
      <c r="A888" s="1">
        <v>42555.67663194444</v>
      </c>
      <c r="B888">
        <v>1230801</v>
      </c>
      <c r="C888">
        <v>23.2</v>
      </c>
      <c r="D888">
        <v>21.8</v>
      </c>
      <c r="E888">
        <v>21.2</v>
      </c>
      <c r="F888">
        <v>21</v>
      </c>
      <c r="G888">
        <v>21.8</v>
      </c>
      <c r="H888">
        <v>23.4</v>
      </c>
    </row>
    <row r="889" spans="1:8" ht="15">
      <c r="A889" s="1">
        <v>42555.676875</v>
      </c>
      <c r="B889">
        <v>1230802</v>
      </c>
      <c r="C889">
        <v>23.3</v>
      </c>
      <c r="D889">
        <v>21.8</v>
      </c>
      <c r="E889">
        <v>21.2</v>
      </c>
      <c r="F889">
        <v>21</v>
      </c>
      <c r="G889">
        <v>21.8</v>
      </c>
      <c r="H889">
        <v>23.5</v>
      </c>
    </row>
    <row r="890" spans="1:8" ht="15">
      <c r="A890" s="1">
        <v>42555.67710648148</v>
      </c>
      <c r="B890">
        <v>1230803</v>
      </c>
      <c r="C890">
        <v>23.3</v>
      </c>
      <c r="D890">
        <v>21.8</v>
      </c>
      <c r="E890">
        <v>21.2</v>
      </c>
      <c r="F890">
        <v>21</v>
      </c>
      <c r="G890">
        <v>21.8</v>
      </c>
      <c r="H890">
        <v>23.6</v>
      </c>
    </row>
    <row r="891" spans="1:8" ht="15">
      <c r="A891" s="1">
        <v>42555.677349537036</v>
      </c>
      <c r="B891">
        <v>1230804</v>
      </c>
      <c r="C891">
        <v>23.3</v>
      </c>
      <c r="D891">
        <v>21.8</v>
      </c>
      <c r="E891">
        <v>21.1</v>
      </c>
      <c r="F891">
        <v>21</v>
      </c>
      <c r="G891">
        <v>21.8</v>
      </c>
      <c r="H891">
        <v>23.7</v>
      </c>
    </row>
    <row r="892" spans="1:8" ht="15">
      <c r="A892" s="1">
        <v>42555.67758101852</v>
      </c>
      <c r="B892">
        <v>1230805</v>
      </c>
      <c r="C892">
        <v>23.3</v>
      </c>
      <c r="D892">
        <v>21.8</v>
      </c>
      <c r="E892">
        <v>21.2</v>
      </c>
      <c r="F892">
        <v>21.1</v>
      </c>
      <c r="G892">
        <v>21.8</v>
      </c>
      <c r="H892">
        <v>23.6</v>
      </c>
    </row>
    <row r="893" spans="1:8" ht="15">
      <c r="A893" s="1">
        <v>42555.6778125</v>
      </c>
      <c r="B893">
        <v>1230806</v>
      </c>
      <c r="C893">
        <v>23.3</v>
      </c>
      <c r="D893">
        <v>21.8</v>
      </c>
      <c r="E893">
        <v>21.2</v>
      </c>
      <c r="F893">
        <v>21.1</v>
      </c>
      <c r="G893">
        <v>21.8</v>
      </c>
      <c r="H893">
        <v>23.5</v>
      </c>
    </row>
    <row r="894" spans="1:8" ht="15">
      <c r="A894" s="1">
        <v>42555.67805555555</v>
      </c>
      <c r="B894">
        <v>1230807</v>
      </c>
      <c r="C894">
        <v>23.3</v>
      </c>
      <c r="D894">
        <v>21.8</v>
      </c>
      <c r="E894">
        <v>21.2</v>
      </c>
      <c r="F894">
        <v>21.1</v>
      </c>
      <c r="G894">
        <v>21.8</v>
      </c>
      <c r="H894">
        <v>23.6</v>
      </c>
    </row>
    <row r="895" spans="1:8" ht="15">
      <c r="A895" s="1">
        <v>42555.67828703704</v>
      </c>
      <c r="B895">
        <v>1230808</v>
      </c>
      <c r="C895">
        <v>23.3</v>
      </c>
      <c r="D895">
        <v>21.8</v>
      </c>
      <c r="E895">
        <v>21.2</v>
      </c>
      <c r="F895">
        <v>21.1</v>
      </c>
      <c r="G895">
        <v>21.8</v>
      </c>
      <c r="H895">
        <v>23.7</v>
      </c>
    </row>
    <row r="896" spans="1:8" ht="15">
      <c r="A896" s="1">
        <v>42555.67851851852</v>
      </c>
      <c r="B896">
        <v>1230809</v>
      </c>
      <c r="C896">
        <v>23.3</v>
      </c>
      <c r="D896">
        <v>21.8</v>
      </c>
      <c r="E896">
        <v>21.2</v>
      </c>
      <c r="F896">
        <v>21.1</v>
      </c>
      <c r="G896">
        <v>21.8</v>
      </c>
      <c r="H896">
        <v>23.8</v>
      </c>
    </row>
    <row r="897" spans="1:8" ht="15">
      <c r="A897" s="1">
        <v>42555.678761574076</v>
      </c>
      <c r="B897">
        <v>1230810</v>
      </c>
      <c r="C897">
        <v>23.3</v>
      </c>
      <c r="D897">
        <v>21.8</v>
      </c>
      <c r="E897">
        <v>21.2</v>
      </c>
      <c r="F897">
        <v>21.1</v>
      </c>
      <c r="G897">
        <v>21.8</v>
      </c>
      <c r="H897">
        <v>23.8</v>
      </c>
    </row>
    <row r="898" spans="1:8" ht="15">
      <c r="A898" s="1">
        <v>42555.67899305555</v>
      </c>
      <c r="B898">
        <v>1230811</v>
      </c>
      <c r="C898">
        <v>23.4</v>
      </c>
      <c r="D898">
        <v>21.8</v>
      </c>
      <c r="E898">
        <v>21.2</v>
      </c>
      <c r="F898">
        <v>21.1</v>
      </c>
      <c r="G898">
        <v>21.8</v>
      </c>
      <c r="H898">
        <v>23.9</v>
      </c>
    </row>
    <row r="899" spans="1:8" ht="15">
      <c r="A899" s="1">
        <v>42555.67922453704</v>
      </c>
      <c r="B899">
        <v>1230812</v>
      </c>
      <c r="C899">
        <v>23.4</v>
      </c>
      <c r="D899">
        <v>21.8</v>
      </c>
      <c r="E899">
        <v>21.2</v>
      </c>
      <c r="F899">
        <v>21.1</v>
      </c>
      <c r="G899">
        <v>21.8</v>
      </c>
      <c r="H899">
        <v>24</v>
      </c>
    </row>
    <row r="900" spans="1:8" ht="15">
      <c r="A900" s="1">
        <v>42555.67946759259</v>
      </c>
      <c r="B900">
        <v>1230813</v>
      </c>
      <c r="C900">
        <v>23.4</v>
      </c>
      <c r="D900">
        <v>21.8</v>
      </c>
      <c r="E900">
        <v>21.2</v>
      </c>
      <c r="F900">
        <v>21.1</v>
      </c>
      <c r="G900">
        <v>21.8</v>
      </c>
      <c r="H900">
        <v>24</v>
      </c>
    </row>
    <row r="901" spans="1:8" ht="15">
      <c r="A901" s="1">
        <v>42555.67969907408</v>
      </c>
      <c r="B901">
        <v>1230814</v>
      </c>
      <c r="C901">
        <v>23.4</v>
      </c>
      <c r="D901">
        <v>21.8</v>
      </c>
      <c r="E901">
        <v>21.2</v>
      </c>
      <c r="F901">
        <v>21.1</v>
      </c>
      <c r="G901">
        <v>21.8</v>
      </c>
      <c r="H901">
        <v>24</v>
      </c>
    </row>
    <row r="902" spans="1:8" ht="15">
      <c r="A902" s="1">
        <v>42555.679930555554</v>
      </c>
      <c r="B902">
        <v>1230815</v>
      </c>
      <c r="C902">
        <v>23.4</v>
      </c>
      <c r="D902">
        <v>21.8</v>
      </c>
      <c r="E902">
        <v>21.2</v>
      </c>
      <c r="F902">
        <v>21.1</v>
      </c>
      <c r="G902">
        <v>21.8</v>
      </c>
      <c r="H902">
        <v>24</v>
      </c>
    </row>
    <row r="903" spans="1:8" ht="15">
      <c r="A903" s="1">
        <v>42555.68017361111</v>
      </c>
      <c r="B903">
        <v>1230816</v>
      </c>
      <c r="C903">
        <v>23.4</v>
      </c>
      <c r="D903">
        <v>21.8</v>
      </c>
      <c r="E903">
        <v>21.2</v>
      </c>
      <c r="F903">
        <v>21.1</v>
      </c>
      <c r="G903">
        <v>21.7</v>
      </c>
      <c r="H903">
        <v>23.9</v>
      </c>
    </row>
    <row r="904" spans="1:8" ht="15">
      <c r="A904" s="1">
        <v>42555.68040509259</v>
      </c>
      <c r="B904">
        <v>1230817</v>
      </c>
      <c r="C904">
        <v>23.3</v>
      </c>
      <c r="D904">
        <v>21.8</v>
      </c>
      <c r="E904">
        <v>21.2</v>
      </c>
      <c r="F904">
        <v>21.1</v>
      </c>
      <c r="G904">
        <v>21.7</v>
      </c>
      <c r="H904">
        <v>23.8</v>
      </c>
    </row>
    <row r="905" spans="1:8" ht="15">
      <c r="A905" s="1">
        <v>42555.68063657408</v>
      </c>
      <c r="B905">
        <v>1230818</v>
      </c>
      <c r="C905">
        <v>23.4</v>
      </c>
      <c r="D905">
        <v>21.8</v>
      </c>
      <c r="E905">
        <v>21.2</v>
      </c>
      <c r="F905">
        <v>21.1</v>
      </c>
      <c r="G905">
        <v>21.8</v>
      </c>
      <c r="H905">
        <v>23.8</v>
      </c>
    </row>
    <row r="906" spans="1:8" ht="15">
      <c r="A906" s="1">
        <v>42555.68087962963</v>
      </c>
      <c r="B906">
        <v>1230819</v>
      </c>
      <c r="C906">
        <v>23.4</v>
      </c>
      <c r="D906">
        <v>21.8</v>
      </c>
      <c r="E906">
        <v>21.3</v>
      </c>
      <c r="F906">
        <v>21.1</v>
      </c>
      <c r="G906">
        <v>21.8</v>
      </c>
      <c r="H906">
        <v>23.8</v>
      </c>
    </row>
    <row r="907" spans="1:8" ht="15">
      <c r="A907" s="1">
        <v>42555.68111111111</v>
      </c>
      <c r="B907">
        <v>1230820</v>
      </c>
      <c r="C907">
        <v>23.4</v>
      </c>
      <c r="D907">
        <v>21.8</v>
      </c>
      <c r="E907">
        <v>21.3</v>
      </c>
      <c r="F907">
        <v>21.1</v>
      </c>
      <c r="G907">
        <v>21.7</v>
      </c>
      <c r="H907">
        <v>23.7</v>
      </c>
    </row>
    <row r="908" spans="1:8" ht="15">
      <c r="A908" s="1">
        <v>42555.681342592594</v>
      </c>
      <c r="B908">
        <v>1230821</v>
      </c>
      <c r="C908">
        <v>23.2</v>
      </c>
      <c r="D908">
        <v>21.8</v>
      </c>
      <c r="E908">
        <v>21.3</v>
      </c>
      <c r="F908">
        <v>21.1</v>
      </c>
      <c r="G908">
        <v>21.7</v>
      </c>
      <c r="H908">
        <v>23.4</v>
      </c>
    </row>
    <row r="909" spans="1:8" ht="15">
      <c r="A909" s="1">
        <v>42555.68158564815</v>
      </c>
      <c r="B909">
        <v>1230822</v>
      </c>
      <c r="C909">
        <v>23.1</v>
      </c>
      <c r="D909">
        <v>21.9</v>
      </c>
      <c r="E909">
        <v>21.3</v>
      </c>
      <c r="F909">
        <v>21.1</v>
      </c>
      <c r="G909">
        <v>21.7</v>
      </c>
      <c r="H909">
        <v>23.3</v>
      </c>
    </row>
    <row r="910" spans="1:8" ht="15">
      <c r="A910" s="1">
        <v>42555.68181712963</v>
      </c>
      <c r="B910">
        <v>1230823</v>
      </c>
      <c r="C910">
        <v>23</v>
      </c>
      <c r="D910">
        <v>21.9</v>
      </c>
      <c r="E910">
        <v>21.3</v>
      </c>
      <c r="F910">
        <v>21.1</v>
      </c>
      <c r="G910">
        <v>21.7</v>
      </c>
      <c r="H910">
        <v>23.3</v>
      </c>
    </row>
    <row r="911" spans="1:8" ht="15">
      <c r="A911" s="1">
        <v>42555.68204861111</v>
      </c>
      <c r="B911">
        <v>1230824</v>
      </c>
      <c r="C911">
        <v>22.9</v>
      </c>
      <c r="D911">
        <v>21.9</v>
      </c>
      <c r="E911">
        <v>21.3</v>
      </c>
      <c r="F911">
        <v>21.1</v>
      </c>
      <c r="G911">
        <v>21.7</v>
      </c>
      <c r="H911">
        <v>23.2</v>
      </c>
    </row>
    <row r="912" spans="1:8" ht="15">
      <c r="A912" s="1">
        <v>42555.682291666664</v>
      </c>
      <c r="B912">
        <v>1230825</v>
      </c>
      <c r="C912">
        <v>22.8</v>
      </c>
      <c r="D912">
        <v>21.9</v>
      </c>
      <c r="E912">
        <v>21.3</v>
      </c>
      <c r="F912">
        <v>21.1</v>
      </c>
      <c r="G912">
        <v>21.6</v>
      </c>
      <c r="H912">
        <v>23.1</v>
      </c>
    </row>
    <row r="913" spans="1:8" ht="15">
      <c r="A913" s="1">
        <v>42555.68252314815</v>
      </c>
      <c r="B913">
        <v>1230826</v>
      </c>
      <c r="C913">
        <v>22.8</v>
      </c>
      <c r="D913">
        <v>21.8</v>
      </c>
      <c r="E913">
        <v>21.3</v>
      </c>
      <c r="F913">
        <v>21.1</v>
      </c>
      <c r="G913">
        <v>21.6</v>
      </c>
      <c r="H913">
        <v>23.1</v>
      </c>
    </row>
    <row r="914" spans="1:8" ht="15">
      <c r="A914" s="1">
        <v>42555.682754629626</v>
      </c>
      <c r="B914">
        <v>1230827</v>
      </c>
      <c r="C914">
        <v>22.7</v>
      </c>
      <c r="D914">
        <v>21.8</v>
      </c>
      <c r="E914">
        <v>21.3</v>
      </c>
      <c r="F914">
        <v>21.1</v>
      </c>
      <c r="G914">
        <v>21.6</v>
      </c>
      <c r="H914">
        <v>23.1</v>
      </c>
    </row>
    <row r="915" spans="1:8" ht="15">
      <c r="A915" s="1">
        <v>42555.68299768519</v>
      </c>
      <c r="B915">
        <v>1230828</v>
      </c>
      <c r="C915">
        <v>22.6</v>
      </c>
      <c r="D915">
        <v>21.8</v>
      </c>
      <c r="E915">
        <v>21.3</v>
      </c>
      <c r="F915">
        <v>21.1</v>
      </c>
      <c r="G915">
        <v>21.7</v>
      </c>
      <c r="H915">
        <v>23.1</v>
      </c>
    </row>
    <row r="916" spans="1:8" ht="15">
      <c r="A916" s="1">
        <v>42555.683229166665</v>
      </c>
      <c r="B916">
        <v>1230829</v>
      </c>
      <c r="C916">
        <v>22.6</v>
      </c>
      <c r="D916">
        <v>21.8</v>
      </c>
      <c r="E916">
        <v>21.3</v>
      </c>
      <c r="F916">
        <v>21.1</v>
      </c>
      <c r="G916">
        <v>21.7</v>
      </c>
      <c r="H916">
        <v>23.1</v>
      </c>
    </row>
    <row r="917" spans="1:8" ht="15">
      <c r="A917" s="1">
        <v>42555.68347222222</v>
      </c>
      <c r="B917">
        <v>1230830</v>
      </c>
      <c r="C917">
        <v>22.5</v>
      </c>
      <c r="D917">
        <v>21.8</v>
      </c>
      <c r="E917">
        <v>21.3</v>
      </c>
      <c r="F917">
        <v>21.2</v>
      </c>
      <c r="G917">
        <v>21.6</v>
      </c>
      <c r="H917">
        <v>23.1</v>
      </c>
    </row>
    <row r="918" spans="1:8" ht="15">
      <c r="A918" s="1">
        <v>42555.683703703704</v>
      </c>
      <c r="B918">
        <v>1230831</v>
      </c>
      <c r="C918">
        <v>22.5</v>
      </c>
      <c r="D918">
        <v>21.8</v>
      </c>
      <c r="E918">
        <v>21.3</v>
      </c>
      <c r="F918">
        <v>21.2</v>
      </c>
      <c r="G918">
        <v>21.6</v>
      </c>
      <c r="H918">
        <v>23.1</v>
      </c>
    </row>
    <row r="919" spans="1:8" ht="15">
      <c r="A919" s="1">
        <v>42555.68393518519</v>
      </c>
      <c r="B919">
        <v>1230832</v>
      </c>
      <c r="C919">
        <v>22.5</v>
      </c>
      <c r="D919">
        <v>21.8</v>
      </c>
      <c r="E919">
        <v>21.3</v>
      </c>
      <c r="F919">
        <v>21.2</v>
      </c>
      <c r="G919">
        <v>21.6</v>
      </c>
      <c r="H919">
        <v>23.1</v>
      </c>
    </row>
    <row r="920" spans="1:8" ht="15">
      <c r="A920" s="1">
        <v>42555.68417824074</v>
      </c>
      <c r="B920">
        <v>1230833</v>
      </c>
      <c r="C920">
        <v>22.5</v>
      </c>
      <c r="D920">
        <v>21.8</v>
      </c>
      <c r="E920">
        <v>21.3</v>
      </c>
      <c r="F920">
        <v>21.2</v>
      </c>
      <c r="G920">
        <v>21.6</v>
      </c>
      <c r="H920">
        <v>23.1</v>
      </c>
    </row>
    <row r="921" spans="1:8" ht="15">
      <c r="A921" s="1">
        <v>42555.68440972222</v>
      </c>
      <c r="B921">
        <v>1230834</v>
      </c>
      <c r="C921">
        <v>22.5</v>
      </c>
      <c r="D921">
        <v>21.8</v>
      </c>
      <c r="E921">
        <v>21.3</v>
      </c>
      <c r="F921">
        <v>21.2</v>
      </c>
      <c r="G921">
        <v>21.6</v>
      </c>
      <c r="H921">
        <v>23.1</v>
      </c>
    </row>
    <row r="922" spans="1:8" ht="15">
      <c r="A922" s="1">
        <v>42555.684641203705</v>
      </c>
      <c r="B922">
        <v>1230835</v>
      </c>
      <c r="C922">
        <v>22.5</v>
      </c>
      <c r="D922">
        <v>21.8</v>
      </c>
      <c r="E922">
        <v>21.3</v>
      </c>
      <c r="F922">
        <v>21.2</v>
      </c>
      <c r="G922">
        <v>21.6</v>
      </c>
      <c r="H922">
        <v>23.1</v>
      </c>
    </row>
    <row r="923" spans="1:8" ht="15">
      <c r="A923" s="1">
        <v>42555.68488425926</v>
      </c>
      <c r="B923">
        <v>1230836</v>
      </c>
      <c r="C923">
        <v>22.6</v>
      </c>
      <c r="D923">
        <v>21.8</v>
      </c>
      <c r="E923">
        <v>21.8</v>
      </c>
      <c r="F923">
        <v>21.2</v>
      </c>
      <c r="G923">
        <v>21.6</v>
      </c>
      <c r="H923">
        <v>23.1</v>
      </c>
    </row>
    <row r="924" spans="1:8" ht="15">
      <c r="A924" s="1">
        <v>42555.685115740744</v>
      </c>
      <c r="B924">
        <v>1230837</v>
      </c>
      <c r="C924">
        <v>22.6</v>
      </c>
      <c r="D924">
        <v>21.9</v>
      </c>
      <c r="E924">
        <v>25.1</v>
      </c>
      <c r="F924">
        <v>21.3</v>
      </c>
      <c r="G924">
        <v>21.6</v>
      </c>
      <c r="H924">
        <v>23.1</v>
      </c>
    </row>
    <row r="925" spans="1:8" ht="15">
      <c r="A925" s="1">
        <v>42555.68534722222</v>
      </c>
      <c r="B925">
        <v>1230838</v>
      </c>
      <c r="C925">
        <v>22.6</v>
      </c>
      <c r="D925">
        <v>21.8</v>
      </c>
      <c r="E925">
        <v>26.3</v>
      </c>
      <c r="F925">
        <v>21.3</v>
      </c>
      <c r="G925">
        <v>21.7</v>
      </c>
      <c r="H925">
        <v>23.1</v>
      </c>
    </row>
    <row r="926" spans="1:8" ht="15">
      <c r="A926" s="1">
        <v>42555.685590277775</v>
      </c>
      <c r="B926">
        <v>1230839</v>
      </c>
      <c r="C926">
        <v>22.6</v>
      </c>
      <c r="D926">
        <v>21.9</v>
      </c>
      <c r="E926">
        <v>24.8</v>
      </c>
      <c r="F926">
        <v>21.3</v>
      </c>
      <c r="G926">
        <v>21.7</v>
      </c>
      <c r="H926">
        <v>23</v>
      </c>
    </row>
    <row r="927" spans="1:8" ht="15">
      <c r="A927" s="1">
        <v>42555.68582175926</v>
      </c>
      <c r="B927">
        <v>1230840</v>
      </c>
      <c r="C927">
        <v>22.6</v>
      </c>
      <c r="D927">
        <v>21.9</v>
      </c>
      <c r="E927">
        <v>23.6</v>
      </c>
      <c r="F927">
        <v>21.3</v>
      </c>
      <c r="G927">
        <v>21.6</v>
      </c>
      <c r="H927">
        <v>23</v>
      </c>
    </row>
    <row r="928" spans="1:8" ht="15">
      <c r="A928" s="1">
        <v>42555.68605324074</v>
      </c>
      <c r="B928">
        <v>1230841</v>
      </c>
      <c r="C928">
        <v>22.6</v>
      </c>
      <c r="D928">
        <v>21.9</v>
      </c>
      <c r="E928">
        <v>22.6</v>
      </c>
      <c r="F928">
        <v>21.3</v>
      </c>
      <c r="G928">
        <v>21.6</v>
      </c>
      <c r="H928">
        <v>23</v>
      </c>
    </row>
    <row r="929" spans="1:8" ht="15">
      <c r="A929" s="1">
        <v>42555.6862962963</v>
      </c>
      <c r="B929">
        <v>1230842</v>
      </c>
      <c r="C929">
        <v>22.6</v>
      </c>
      <c r="D929">
        <v>21.9</v>
      </c>
      <c r="E929">
        <v>21.9</v>
      </c>
      <c r="F929">
        <v>21.3</v>
      </c>
      <c r="G929">
        <v>21.6</v>
      </c>
      <c r="H929">
        <v>23</v>
      </c>
    </row>
    <row r="930" spans="1:8" ht="15">
      <c r="A930" s="1">
        <v>42555.686527777776</v>
      </c>
      <c r="B930">
        <v>1230843</v>
      </c>
      <c r="C930">
        <v>22.6</v>
      </c>
      <c r="D930">
        <v>21.9</v>
      </c>
      <c r="E930">
        <v>21.4</v>
      </c>
      <c r="F930">
        <v>21.3</v>
      </c>
      <c r="G930">
        <v>21.6</v>
      </c>
      <c r="H930">
        <v>23</v>
      </c>
    </row>
    <row r="931" spans="1:8" ht="15">
      <c r="A931" s="1">
        <v>42555.68675925926</v>
      </c>
      <c r="B931">
        <v>1230844</v>
      </c>
      <c r="C931">
        <v>22.6</v>
      </c>
      <c r="D931">
        <v>21.9</v>
      </c>
      <c r="E931">
        <v>21</v>
      </c>
      <c r="F931">
        <v>21.3</v>
      </c>
      <c r="G931">
        <v>21.6</v>
      </c>
      <c r="H931">
        <v>23</v>
      </c>
    </row>
    <row r="932" spans="1:8" ht="15">
      <c r="A932" s="1">
        <v>42555.687002314815</v>
      </c>
      <c r="B932">
        <v>1230845</v>
      </c>
      <c r="C932">
        <v>22.6</v>
      </c>
      <c r="D932">
        <v>21.9</v>
      </c>
      <c r="E932">
        <v>20.8</v>
      </c>
      <c r="F932">
        <v>21.3</v>
      </c>
      <c r="G932">
        <v>21.6</v>
      </c>
      <c r="H932">
        <v>23</v>
      </c>
    </row>
    <row r="933" spans="1:8" ht="15">
      <c r="A933" s="1">
        <v>42555.6872337963</v>
      </c>
      <c r="B933">
        <v>1230846</v>
      </c>
      <c r="C933">
        <v>22.6</v>
      </c>
      <c r="D933">
        <v>21.9</v>
      </c>
      <c r="E933">
        <v>20.6</v>
      </c>
      <c r="F933">
        <v>21.3</v>
      </c>
      <c r="G933">
        <v>21.6</v>
      </c>
      <c r="H933">
        <v>23</v>
      </c>
    </row>
    <row r="934" spans="1:8" ht="15">
      <c r="A934" s="1">
        <v>42555.68746527778</v>
      </c>
      <c r="B934">
        <v>1230847</v>
      </c>
      <c r="C934">
        <v>22.6</v>
      </c>
      <c r="D934">
        <v>21.9</v>
      </c>
      <c r="E934">
        <v>20.4</v>
      </c>
      <c r="F934">
        <v>21.3</v>
      </c>
      <c r="G934">
        <v>21.6</v>
      </c>
      <c r="H934">
        <v>23</v>
      </c>
    </row>
    <row r="935" spans="1:8" ht="15">
      <c r="A935" s="1">
        <v>42555.68770833333</v>
      </c>
      <c r="B935">
        <v>1230848</v>
      </c>
      <c r="C935">
        <v>22.6</v>
      </c>
      <c r="D935">
        <v>21.9</v>
      </c>
      <c r="E935">
        <v>20.3</v>
      </c>
      <c r="F935">
        <v>21.3</v>
      </c>
      <c r="G935">
        <v>21.6</v>
      </c>
      <c r="H935">
        <v>23</v>
      </c>
    </row>
    <row r="936" spans="1:8" ht="15">
      <c r="A936" s="1">
        <v>42555.687939814816</v>
      </c>
      <c r="B936">
        <v>1230849</v>
      </c>
      <c r="C936">
        <v>22.6</v>
      </c>
      <c r="D936">
        <v>21.9</v>
      </c>
      <c r="E936">
        <v>20.3</v>
      </c>
      <c r="F936">
        <v>21.3</v>
      </c>
      <c r="G936">
        <v>21.6</v>
      </c>
      <c r="H936">
        <v>23</v>
      </c>
    </row>
    <row r="937" spans="1:8" ht="15">
      <c r="A937" s="1">
        <v>42555.68817129629</v>
      </c>
      <c r="B937">
        <v>1230850</v>
      </c>
      <c r="C937">
        <v>22.6</v>
      </c>
      <c r="D937">
        <v>21.9</v>
      </c>
      <c r="E937">
        <v>20.2</v>
      </c>
      <c r="F937">
        <v>21.3</v>
      </c>
      <c r="G937">
        <v>21.6</v>
      </c>
      <c r="H937">
        <v>23</v>
      </c>
    </row>
    <row r="938" spans="1:8" ht="15">
      <c r="A938" s="1">
        <v>42555.688414351855</v>
      </c>
      <c r="B938">
        <v>1230851</v>
      </c>
      <c r="C938">
        <v>22.6</v>
      </c>
      <c r="D938">
        <v>21.9</v>
      </c>
      <c r="E938">
        <v>20.1</v>
      </c>
      <c r="F938">
        <v>21.3</v>
      </c>
      <c r="G938">
        <v>21.6</v>
      </c>
      <c r="H938">
        <v>23</v>
      </c>
    </row>
    <row r="939" spans="1:8" ht="15">
      <c r="A939" s="1">
        <v>42555.68864583333</v>
      </c>
      <c r="B939">
        <v>1230852</v>
      </c>
      <c r="C939">
        <v>22.6</v>
      </c>
      <c r="D939">
        <v>21.9</v>
      </c>
      <c r="E939">
        <v>20.1</v>
      </c>
      <c r="F939">
        <v>21.3</v>
      </c>
      <c r="G939">
        <v>21.6</v>
      </c>
      <c r="H939">
        <v>23</v>
      </c>
    </row>
    <row r="940" spans="1:8" ht="15">
      <c r="A940" s="1">
        <v>42555.68887731482</v>
      </c>
      <c r="B940">
        <v>1230853</v>
      </c>
      <c r="C940">
        <v>22.5</v>
      </c>
      <c r="D940">
        <v>21.9</v>
      </c>
      <c r="E940">
        <v>20.1</v>
      </c>
      <c r="F940">
        <v>21.3</v>
      </c>
      <c r="G940">
        <v>21.6</v>
      </c>
      <c r="H940">
        <v>23</v>
      </c>
    </row>
    <row r="941" spans="1:8" ht="15">
      <c r="A941" s="1">
        <v>42555.68912037037</v>
      </c>
      <c r="B941">
        <v>1230854</v>
      </c>
      <c r="C941">
        <v>22.6</v>
      </c>
      <c r="D941">
        <v>21.9</v>
      </c>
      <c r="E941">
        <v>20.1</v>
      </c>
      <c r="F941">
        <v>21.3</v>
      </c>
      <c r="G941">
        <v>21.6</v>
      </c>
      <c r="H941">
        <v>23</v>
      </c>
    </row>
    <row r="942" spans="1:8" ht="15">
      <c r="A942" s="1">
        <v>42555.689351851855</v>
      </c>
      <c r="B942">
        <v>1230855</v>
      </c>
      <c r="C942">
        <v>22.6</v>
      </c>
      <c r="D942">
        <v>21.9</v>
      </c>
      <c r="E942">
        <v>20.1</v>
      </c>
      <c r="F942">
        <v>21.4</v>
      </c>
      <c r="G942">
        <v>21.6</v>
      </c>
      <c r="H942">
        <v>23</v>
      </c>
    </row>
    <row r="943" spans="1:8" ht="15">
      <c r="A943" s="1">
        <v>42555.68958333333</v>
      </c>
      <c r="B943">
        <v>1230856</v>
      </c>
      <c r="C943">
        <v>22.6</v>
      </c>
      <c r="D943">
        <v>21.9</v>
      </c>
      <c r="E943">
        <v>20.1</v>
      </c>
      <c r="F943">
        <v>21.4</v>
      </c>
      <c r="G943">
        <v>21.6</v>
      </c>
      <c r="H943">
        <v>23</v>
      </c>
    </row>
    <row r="944" spans="1:8" ht="15">
      <c r="A944" s="1">
        <v>42555.68982638889</v>
      </c>
      <c r="B944">
        <v>1230857</v>
      </c>
      <c r="C944">
        <v>22.5</v>
      </c>
      <c r="D944">
        <v>21.9</v>
      </c>
      <c r="E944">
        <v>20.1</v>
      </c>
      <c r="F944">
        <v>21.4</v>
      </c>
      <c r="G944">
        <v>21.6</v>
      </c>
      <c r="H944">
        <v>23</v>
      </c>
    </row>
    <row r="945" spans="1:8" ht="15">
      <c r="A945" s="1">
        <v>42555.69005787037</v>
      </c>
      <c r="B945">
        <v>1230858</v>
      </c>
      <c r="C945">
        <v>22.5</v>
      </c>
      <c r="D945">
        <v>21.9</v>
      </c>
      <c r="E945">
        <v>20.1</v>
      </c>
      <c r="F945">
        <v>21.4</v>
      </c>
      <c r="G945">
        <v>21.6</v>
      </c>
      <c r="H945">
        <v>23</v>
      </c>
    </row>
    <row r="946" spans="1:8" ht="15">
      <c r="A946" s="1">
        <v>42555.69028935185</v>
      </c>
      <c r="B946">
        <v>1230859</v>
      </c>
      <c r="C946">
        <v>22.6</v>
      </c>
      <c r="D946">
        <v>22</v>
      </c>
      <c r="E946">
        <v>20.1</v>
      </c>
      <c r="F946">
        <v>21.4</v>
      </c>
      <c r="G946">
        <v>21.6</v>
      </c>
      <c r="H946">
        <v>23</v>
      </c>
    </row>
    <row r="947" spans="1:8" ht="15">
      <c r="A947" s="1">
        <v>42555.69053240741</v>
      </c>
      <c r="B947">
        <v>1230860</v>
      </c>
      <c r="C947">
        <v>22.6</v>
      </c>
      <c r="D947">
        <v>22</v>
      </c>
      <c r="E947">
        <v>20.1</v>
      </c>
      <c r="F947">
        <v>21.4</v>
      </c>
      <c r="G947">
        <v>21.6</v>
      </c>
      <c r="H947">
        <v>23</v>
      </c>
    </row>
    <row r="948" spans="1:8" ht="15">
      <c r="A948" s="1">
        <v>42555.69076388889</v>
      </c>
      <c r="B948">
        <v>1230861</v>
      </c>
      <c r="C948">
        <v>22.6</v>
      </c>
      <c r="D948">
        <v>22</v>
      </c>
      <c r="E948">
        <v>20.1</v>
      </c>
      <c r="F948">
        <v>21.4</v>
      </c>
      <c r="G948">
        <v>21.6</v>
      </c>
      <c r="H948">
        <v>22.9</v>
      </c>
    </row>
    <row r="949" spans="1:8" ht="15">
      <c r="A949" s="1">
        <v>42555.69099537037</v>
      </c>
      <c r="B949">
        <v>1230862</v>
      </c>
      <c r="C949">
        <v>22.5</v>
      </c>
      <c r="D949">
        <v>21.9</v>
      </c>
      <c r="E949">
        <v>20.1</v>
      </c>
      <c r="F949">
        <v>21.4</v>
      </c>
      <c r="G949">
        <v>21.6</v>
      </c>
      <c r="H949">
        <v>22.9</v>
      </c>
    </row>
    <row r="950" spans="1:8" ht="15">
      <c r="A950" s="1">
        <v>42555.69123842593</v>
      </c>
      <c r="B950">
        <v>1230863</v>
      </c>
      <c r="C950">
        <v>22.5</v>
      </c>
      <c r="D950">
        <v>21.9</v>
      </c>
      <c r="E950">
        <v>20.1</v>
      </c>
      <c r="F950">
        <v>21.5</v>
      </c>
      <c r="G950">
        <v>21.6</v>
      </c>
      <c r="H950">
        <v>22.9</v>
      </c>
    </row>
    <row r="951" spans="1:8" ht="15">
      <c r="A951" s="1">
        <v>42555.691469907404</v>
      </c>
      <c r="B951">
        <v>1230864</v>
      </c>
      <c r="C951">
        <v>22.5</v>
      </c>
      <c r="D951">
        <v>21.9</v>
      </c>
      <c r="E951">
        <v>20.1</v>
      </c>
      <c r="F951">
        <v>21.5</v>
      </c>
      <c r="G951">
        <v>21.6</v>
      </c>
      <c r="H951">
        <v>22.9</v>
      </c>
    </row>
    <row r="952" spans="1:8" ht="15">
      <c r="A952" s="1">
        <v>42555.69170138889</v>
      </c>
      <c r="B952">
        <v>1230865</v>
      </c>
      <c r="C952">
        <v>22.5</v>
      </c>
      <c r="D952">
        <v>21.9</v>
      </c>
      <c r="E952">
        <v>20.1</v>
      </c>
      <c r="F952">
        <v>21.5</v>
      </c>
      <c r="G952">
        <v>21.6</v>
      </c>
      <c r="H952">
        <v>22.9</v>
      </c>
    </row>
    <row r="953" spans="1:8" ht="15">
      <c r="A953" s="1">
        <v>42555.69194444444</v>
      </c>
      <c r="B953">
        <v>1230866</v>
      </c>
      <c r="C953">
        <v>22.6</v>
      </c>
      <c r="D953">
        <v>21.9</v>
      </c>
      <c r="E953">
        <v>20.2</v>
      </c>
      <c r="F953">
        <v>21.6</v>
      </c>
      <c r="G953">
        <v>21.6</v>
      </c>
      <c r="H953">
        <v>22.7</v>
      </c>
    </row>
    <row r="954" spans="1:8" ht="15">
      <c r="A954" s="1">
        <v>42555.69217592593</v>
      </c>
      <c r="B954">
        <v>1230867</v>
      </c>
      <c r="C954">
        <v>22.6</v>
      </c>
      <c r="D954">
        <v>21.9</v>
      </c>
      <c r="E954">
        <v>24.8</v>
      </c>
      <c r="F954">
        <v>21.6</v>
      </c>
      <c r="G954">
        <v>21.7</v>
      </c>
      <c r="H954">
        <v>22.6</v>
      </c>
    </row>
    <row r="955" spans="1:8" ht="15">
      <c r="A955" s="1">
        <v>42555.692407407405</v>
      </c>
      <c r="B955">
        <v>1230868</v>
      </c>
      <c r="C955">
        <v>22.6</v>
      </c>
      <c r="D955">
        <v>21.9</v>
      </c>
      <c r="E955">
        <v>28.2</v>
      </c>
      <c r="F955">
        <v>21.6</v>
      </c>
      <c r="G955">
        <v>21.8</v>
      </c>
      <c r="H955">
        <v>22.5</v>
      </c>
    </row>
    <row r="956" spans="1:8" ht="15">
      <c r="A956" s="1">
        <v>42555.69265046297</v>
      </c>
      <c r="B956">
        <v>1230869</v>
      </c>
      <c r="C956">
        <v>22.6</v>
      </c>
      <c r="D956">
        <v>21.9</v>
      </c>
      <c r="E956">
        <v>31.1</v>
      </c>
      <c r="F956">
        <v>21.6</v>
      </c>
      <c r="G956">
        <v>21.8</v>
      </c>
      <c r="H956">
        <v>22.4</v>
      </c>
    </row>
    <row r="957" spans="1:8" ht="15">
      <c r="A957" s="1">
        <v>42555.692881944444</v>
      </c>
      <c r="B957">
        <v>1230870</v>
      </c>
      <c r="C957">
        <v>22.6</v>
      </c>
      <c r="D957">
        <v>21.9</v>
      </c>
      <c r="E957">
        <v>26.2</v>
      </c>
      <c r="F957">
        <v>21.6</v>
      </c>
      <c r="G957">
        <v>21.8</v>
      </c>
      <c r="H957">
        <v>22.3</v>
      </c>
    </row>
    <row r="958" spans="1:8" ht="15">
      <c r="A958" s="1">
        <v>42555.69311342593</v>
      </c>
      <c r="B958">
        <v>1230871</v>
      </c>
      <c r="C958">
        <v>22.6</v>
      </c>
      <c r="D958">
        <v>21.9</v>
      </c>
      <c r="E958">
        <v>28.4</v>
      </c>
      <c r="F958">
        <v>21.6</v>
      </c>
      <c r="G958">
        <v>21.8</v>
      </c>
      <c r="H958">
        <v>22.3</v>
      </c>
    </row>
    <row r="959" spans="1:8" ht="15">
      <c r="A959" s="1">
        <v>42555.69335648148</v>
      </c>
      <c r="B959">
        <v>1230872</v>
      </c>
      <c r="C959">
        <v>22.6</v>
      </c>
      <c r="D959">
        <v>21.9</v>
      </c>
      <c r="E959">
        <v>27.9</v>
      </c>
      <c r="F959">
        <v>21.6</v>
      </c>
      <c r="G959">
        <v>21.8</v>
      </c>
      <c r="H959">
        <v>22.3</v>
      </c>
    </row>
    <row r="960" spans="1:8" ht="15">
      <c r="A960" s="1">
        <v>42555.69358796296</v>
      </c>
      <c r="B960">
        <v>1230873</v>
      </c>
      <c r="C960">
        <v>22.6</v>
      </c>
      <c r="D960">
        <v>21.9</v>
      </c>
      <c r="E960">
        <v>26.9</v>
      </c>
      <c r="F960">
        <v>21.7</v>
      </c>
      <c r="G960">
        <v>21.8</v>
      </c>
      <c r="H960">
        <v>22.2</v>
      </c>
    </row>
    <row r="961" spans="1:8" ht="15">
      <c r="A961" s="1">
        <v>42555.693819444445</v>
      </c>
      <c r="B961">
        <v>1230874</v>
      </c>
      <c r="C961">
        <v>22.5</v>
      </c>
      <c r="D961">
        <v>21.9</v>
      </c>
      <c r="E961">
        <v>25.8</v>
      </c>
      <c r="F961">
        <v>21.7</v>
      </c>
      <c r="G961">
        <v>21.8</v>
      </c>
      <c r="H961">
        <v>22.2</v>
      </c>
    </row>
    <row r="962" spans="1:8" ht="15">
      <c r="A962" s="1">
        <v>42555.6940625</v>
      </c>
      <c r="B962">
        <v>1230875</v>
      </c>
      <c r="C962">
        <v>22.6</v>
      </c>
      <c r="D962">
        <v>21.9</v>
      </c>
      <c r="E962">
        <v>25</v>
      </c>
      <c r="F962">
        <v>21.7</v>
      </c>
      <c r="G962">
        <v>21.8</v>
      </c>
      <c r="H962">
        <v>22.2</v>
      </c>
    </row>
    <row r="963" spans="1:8" ht="15">
      <c r="A963" s="1">
        <v>42555.69429398148</v>
      </c>
      <c r="B963">
        <v>1230876</v>
      </c>
      <c r="C963">
        <v>22.5</v>
      </c>
      <c r="D963">
        <v>21.9</v>
      </c>
      <c r="E963">
        <v>24.3</v>
      </c>
      <c r="F963">
        <v>21.7</v>
      </c>
      <c r="G963">
        <v>21.8</v>
      </c>
      <c r="H963">
        <v>22.1</v>
      </c>
    </row>
    <row r="964" spans="1:8" ht="15">
      <c r="A964" s="1">
        <v>42555.69452546296</v>
      </c>
      <c r="B964">
        <v>1230877</v>
      </c>
      <c r="C964">
        <v>22.5</v>
      </c>
      <c r="D964">
        <v>21.9</v>
      </c>
      <c r="E964">
        <v>23.6</v>
      </c>
      <c r="F964">
        <v>21.7</v>
      </c>
      <c r="G964">
        <v>21.8</v>
      </c>
      <c r="H964">
        <v>22.1</v>
      </c>
    </row>
    <row r="965" spans="1:8" ht="15">
      <c r="A965" s="1">
        <v>42555.694768518515</v>
      </c>
      <c r="B965">
        <v>1230878</v>
      </c>
      <c r="C965">
        <v>22.5</v>
      </c>
      <c r="D965">
        <v>21.9</v>
      </c>
      <c r="E965">
        <v>23.1</v>
      </c>
      <c r="F965">
        <v>21.8</v>
      </c>
      <c r="G965">
        <v>21.8</v>
      </c>
      <c r="H965">
        <v>22.1</v>
      </c>
    </row>
    <row r="966" spans="1:8" ht="15">
      <c r="A966" s="1">
        <v>42555.695</v>
      </c>
      <c r="B966">
        <v>1230879</v>
      </c>
      <c r="C966">
        <v>22.5</v>
      </c>
      <c r="D966">
        <v>22</v>
      </c>
      <c r="E966">
        <v>22.8</v>
      </c>
      <c r="F966">
        <v>21.8</v>
      </c>
      <c r="G966">
        <v>21.8</v>
      </c>
      <c r="H966">
        <v>22.1</v>
      </c>
    </row>
    <row r="967" spans="1:8" ht="15">
      <c r="A967" s="1">
        <v>42555.695231481484</v>
      </c>
      <c r="B967">
        <v>1230880</v>
      </c>
      <c r="C967">
        <v>22.5</v>
      </c>
      <c r="D967">
        <v>21.9</v>
      </c>
      <c r="E967">
        <v>22.5</v>
      </c>
      <c r="F967">
        <v>21.8</v>
      </c>
      <c r="G967">
        <v>21.8</v>
      </c>
      <c r="H967">
        <v>22.1</v>
      </c>
    </row>
    <row r="968" spans="1:8" ht="15">
      <c r="A968" s="1">
        <v>42555.69547453704</v>
      </c>
      <c r="B968">
        <v>1230881</v>
      </c>
      <c r="C968">
        <v>22.5</v>
      </c>
      <c r="D968">
        <v>21.9</v>
      </c>
      <c r="E968">
        <v>22.2</v>
      </c>
      <c r="F968">
        <v>21.8</v>
      </c>
      <c r="G968">
        <v>21.8</v>
      </c>
      <c r="H968">
        <v>22.1</v>
      </c>
    </row>
    <row r="969" spans="1:8" ht="15">
      <c r="A969" s="1">
        <v>42555.695706018516</v>
      </c>
      <c r="B969">
        <v>1230882</v>
      </c>
      <c r="C969">
        <v>22.5</v>
      </c>
      <c r="D969">
        <v>21.9</v>
      </c>
      <c r="E969">
        <v>22</v>
      </c>
      <c r="F969">
        <v>21.8</v>
      </c>
      <c r="G969">
        <v>21.8</v>
      </c>
      <c r="H969">
        <v>22.1</v>
      </c>
    </row>
    <row r="970" spans="1:8" ht="15">
      <c r="A970" s="1">
        <v>42555.6959375</v>
      </c>
      <c r="B970">
        <v>1230883</v>
      </c>
      <c r="C970">
        <v>22.5</v>
      </c>
      <c r="D970">
        <v>21.9</v>
      </c>
      <c r="E970">
        <v>21.9</v>
      </c>
      <c r="F970">
        <v>21.8</v>
      </c>
      <c r="G970">
        <v>21.8</v>
      </c>
      <c r="H970">
        <v>22.1</v>
      </c>
    </row>
    <row r="971" spans="1:8" ht="15">
      <c r="A971" s="1">
        <v>42555.696180555555</v>
      </c>
      <c r="B971">
        <v>1230884</v>
      </c>
      <c r="C971">
        <v>22.5</v>
      </c>
      <c r="D971">
        <v>21.9</v>
      </c>
      <c r="E971">
        <v>21.9</v>
      </c>
      <c r="F971">
        <v>21.8</v>
      </c>
      <c r="G971">
        <v>21.8</v>
      </c>
      <c r="H971">
        <v>22.1</v>
      </c>
    </row>
    <row r="972" spans="1:8" ht="15">
      <c r="A972" s="1">
        <v>42555.69641203704</v>
      </c>
      <c r="B972">
        <v>1230885</v>
      </c>
      <c r="C972">
        <v>22.5</v>
      </c>
      <c r="D972">
        <v>21.9</v>
      </c>
      <c r="E972">
        <v>21.8</v>
      </c>
      <c r="F972">
        <v>21.8</v>
      </c>
      <c r="G972">
        <v>21.8</v>
      </c>
      <c r="H972">
        <v>22.1</v>
      </c>
    </row>
    <row r="973" spans="1:8" ht="15">
      <c r="A973" s="1">
        <v>42555.69664351852</v>
      </c>
      <c r="B973">
        <v>1230886</v>
      </c>
      <c r="C973">
        <v>22.5</v>
      </c>
      <c r="D973">
        <v>21.9</v>
      </c>
      <c r="E973">
        <v>21.7</v>
      </c>
      <c r="F973">
        <v>21.8</v>
      </c>
      <c r="G973">
        <v>21.8</v>
      </c>
      <c r="H973">
        <v>22.1</v>
      </c>
    </row>
    <row r="974" spans="1:8" ht="15">
      <c r="A974" s="1">
        <v>42555.69688657407</v>
      </c>
      <c r="B974">
        <v>1230887</v>
      </c>
      <c r="C974">
        <v>22.5</v>
      </c>
      <c r="D974">
        <v>21.9</v>
      </c>
      <c r="E974">
        <v>21.6</v>
      </c>
      <c r="F974">
        <v>21.8</v>
      </c>
      <c r="G974">
        <v>21.8</v>
      </c>
      <c r="H974">
        <v>22.1</v>
      </c>
    </row>
    <row r="975" spans="1:8" ht="15">
      <c r="A975" s="1">
        <v>42555.697118055556</v>
      </c>
      <c r="B975">
        <v>1230888</v>
      </c>
      <c r="C975">
        <v>22.6</v>
      </c>
      <c r="D975">
        <v>21.9</v>
      </c>
      <c r="E975">
        <v>21.6</v>
      </c>
      <c r="F975">
        <v>21.8</v>
      </c>
      <c r="G975">
        <v>21.8</v>
      </c>
      <c r="H975">
        <v>22</v>
      </c>
    </row>
    <row r="976" spans="1:8" ht="15">
      <c r="A976" s="1">
        <v>42555.69734953704</v>
      </c>
      <c r="B976">
        <v>1230889</v>
      </c>
      <c r="C976">
        <v>22.6</v>
      </c>
      <c r="D976">
        <v>21.9</v>
      </c>
      <c r="E976">
        <v>21.7</v>
      </c>
      <c r="F976">
        <v>21.8</v>
      </c>
      <c r="G976">
        <v>21.8</v>
      </c>
      <c r="H976">
        <v>22</v>
      </c>
    </row>
    <row r="977" spans="1:8" ht="15">
      <c r="A977" s="1">
        <v>42555.697592592594</v>
      </c>
      <c r="B977">
        <v>1230890</v>
      </c>
      <c r="C977">
        <v>22.6</v>
      </c>
      <c r="D977">
        <v>21.9</v>
      </c>
      <c r="E977">
        <v>21.7</v>
      </c>
      <c r="F977">
        <v>21.9</v>
      </c>
      <c r="G977">
        <v>21.8</v>
      </c>
      <c r="H977">
        <v>22.1</v>
      </c>
    </row>
    <row r="978" spans="1:8" ht="15">
      <c r="A978" s="1">
        <v>42555.69782407407</v>
      </c>
      <c r="B978">
        <v>1230891</v>
      </c>
      <c r="C978">
        <v>22.6</v>
      </c>
      <c r="D978">
        <v>21.9</v>
      </c>
      <c r="E978">
        <v>21.7</v>
      </c>
      <c r="F978">
        <v>21.9</v>
      </c>
      <c r="G978">
        <v>21.8</v>
      </c>
      <c r="H978">
        <v>22.1</v>
      </c>
    </row>
    <row r="979" spans="1:8" ht="15">
      <c r="A979" s="1">
        <v>42555.69805555556</v>
      </c>
      <c r="B979">
        <v>1230892</v>
      </c>
      <c r="C979">
        <v>22.5</v>
      </c>
      <c r="D979">
        <v>21.9</v>
      </c>
      <c r="E979">
        <v>21.8</v>
      </c>
      <c r="F979">
        <v>21.9</v>
      </c>
      <c r="G979">
        <v>21.8</v>
      </c>
      <c r="H979">
        <v>22.1</v>
      </c>
    </row>
    <row r="980" spans="1:8" ht="15">
      <c r="A980" s="1">
        <v>42555.69829861111</v>
      </c>
      <c r="B980">
        <v>1230893</v>
      </c>
      <c r="C980">
        <v>22.7</v>
      </c>
      <c r="D980">
        <v>21.9</v>
      </c>
      <c r="E980">
        <v>21.7</v>
      </c>
      <c r="F980">
        <v>21.9</v>
      </c>
      <c r="G980">
        <v>21.8</v>
      </c>
      <c r="H980">
        <v>22.1</v>
      </c>
    </row>
    <row r="981" spans="1:8" ht="15">
      <c r="A981" s="1">
        <v>42555.698530092595</v>
      </c>
      <c r="B981">
        <v>1230894</v>
      </c>
      <c r="C981">
        <v>22.7</v>
      </c>
      <c r="D981">
        <v>21.9</v>
      </c>
      <c r="E981">
        <v>21.5</v>
      </c>
      <c r="F981">
        <v>21.9</v>
      </c>
      <c r="G981">
        <v>21.8</v>
      </c>
      <c r="H981">
        <v>22.1</v>
      </c>
    </row>
    <row r="982" spans="1:8" ht="15">
      <c r="A982" s="1">
        <v>42555.69876157407</v>
      </c>
      <c r="B982">
        <v>1230895</v>
      </c>
      <c r="C982">
        <v>22.7</v>
      </c>
      <c r="D982">
        <v>21.9</v>
      </c>
      <c r="E982">
        <v>21.3</v>
      </c>
      <c r="F982">
        <v>21.9</v>
      </c>
      <c r="G982">
        <v>21.8</v>
      </c>
      <c r="H982">
        <v>22.1</v>
      </c>
    </row>
    <row r="983" spans="1:8" ht="15">
      <c r="A983" s="1">
        <v>42555.69900462963</v>
      </c>
      <c r="B983">
        <v>1230896</v>
      </c>
      <c r="C983">
        <v>22.6</v>
      </c>
      <c r="D983">
        <v>21.9</v>
      </c>
      <c r="E983">
        <v>21.3</v>
      </c>
      <c r="F983">
        <v>21.9</v>
      </c>
      <c r="G983">
        <v>21.8</v>
      </c>
      <c r="H983">
        <v>22</v>
      </c>
    </row>
    <row r="984" spans="1:8" ht="15">
      <c r="A984" s="1">
        <v>42555.69923611111</v>
      </c>
      <c r="B984">
        <v>1230897</v>
      </c>
      <c r="C984">
        <v>22.6</v>
      </c>
      <c r="D984">
        <v>21.9</v>
      </c>
      <c r="E984">
        <v>21.3</v>
      </c>
      <c r="F984">
        <v>21.9</v>
      </c>
      <c r="G984">
        <v>21.8</v>
      </c>
      <c r="H984">
        <v>22</v>
      </c>
    </row>
    <row r="985" spans="1:8" ht="15">
      <c r="A985" s="1">
        <v>42555.699467592596</v>
      </c>
      <c r="B985">
        <v>1230898</v>
      </c>
      <c r="C985">
        <v>22.6</v>
      </c>
      <c r="D985">
        <v>21.9</v>
      </c>
      <c r="E985">
        <v>21.3</v>
      </c>
      <c r="F985">
        <v>21.9</v>
      </c>
      <c r="G985">
        <v>21.8</v>
      </c>
      <c r="H985">
        <v>22</v>
      </c>
    </row>
    <row r="986" spans="1:8" ht="15">
      <c r="A986" s="1">
        <v>42555.69971064815</v>
      </c>
      <c r="B986">
        <v>1230899</v>
      </c>
      <c r="C986">
        <v>22.6</v>
      </c>
      <c r="D986">
        <v>21.9</v>
      </c>
      <c r="E986">
        <v>21.3</v>
      </c>
      <c r="F986">
        <v>21.9</v>
      </c>
      <c r="G986">
        <v>21.8</v>
      </c>
      <c r="H986">
        <v>22</v>
      </c>
    </row>
    <row r="987" spans="1:8" ht="15">
      <c r="A987" s="1">
        <v>42555.69994212963</v>
      </c>
      <c r="B987">
        <v>1230900</v>
      </c>
      <c r="C987">
        <v>22.5</v>
      </c>
      <c r="D987">
        <v>22</v>
      </c>
      <c r="E987">
        <v>21.3</v>
      </c>
      <c r="F987">
        <v>21.9</v>
      </c>
      <c r="G987">
        <v>21.8</v>
      </c>
      <c r="H987">
        <v>21.9</v>
      </c>
    </row>
    <row r="988" spans="1:8" ht="15">
      <c r="A988" s="1">
        <v>42555.70018518518</v>
      </c>
      <c r="B988">
        <v>1230901</v>
      </c>
      <c r="C988">
        <v>22.5</v>
      </c>
      <c r="D988">
        <v>21.9</v>
      </c>
      <c r="E988">
        <v>21.5</v>
      </c>
      <c r="F988">
        <v>21.9</v>
      </c>
      <c r="G988">
        <v>21.8</v>
      </c>
      <c r="H988">
        <v>21.9</v>
      </c>
    </row>
    <row r="989" spans="1:8" ht="15">
      <c r="A989" s="1">
        <v>42555.70041666667</v>
      </c>
      <c r="B989">
        <v>1230902</v>
      </c>
      <c r="C989">
        <v>22.5</v>
      </c>
      <c r="D989">
        <v>21.9</v>
      </c>
      <c r="E989">
        <v>21.5</v>
      </c>
      <c r="F989">
        <v>21.9</v>
      </c>
      <c r="G989">
        <v>21.8</v>
      </c>
      <c r="H989">
        <v>21.8</v>
      </c>
    </row>
    <row r="990" spans="1:8" ht="15">
      <c r="A990" s="1">
        <v>42555.70064814815</v>
      </c>
      <c r="B990">
        <v>1230903</v>
      </c>
      <c r="C990">
        <v>22.5</v>
      </c>
      <c r="D990">
        <v>21.9</v>
      </c>
      <c r="E990">
        <v>21.5</v>
      </c>
      <c r="F990">
        <v>22</v>
      </c>
      <c r="G990">
        <v>21.8</v>
      </c>
      <c r="H990">
        <v>21.8</v>
      </c>
    </row>
    <row r="991" spans="1:8" ht="15">
      <c r="A991" s="1">
        <v>42555.700891203705</v>
      </c>
      <c r="B991">
        <v>1230904</v>
      </c>
      <c r="C991">
        <v>22.5</v>
      </c>
      <c r="D991">
        <v>21.9</v>
      </c>
      <c r="E991">
        <v>21.5</v>
      </c>
      <c r="F991">
        <v>22</v>
      </c>
      <c r="G991">
        <v>21.8</v>
      </c>
      <c r="H991">
        <v>21.8</v>
      </c>
    </row>
    <row r="992" spans="1:8" ht="15">
      <c r="A992" s="1">
        <v>42555.70112268518</v>
      </c>
      <c r="B992">
        <v>1230905</v>
      </c>
      <c r="C992">
        <v>22.4</v>
      </c>
      <c r="D992">
        <v>21.9</v>
      </c>
      <c r="E992">
        <v>21.5</v>
      </c>
      <c r="F992">
        <v>22</v>
      </c>
      <c r="G992">
        <v>21.8</v>
      </c>
      <c r="H992">
        <v>21.8</v>
      </c>
    </row>
    <row r="993" spans="1:8" ht="15">
      <c r="A993" s="1">
        <v>42555.70135416667</v>
      </c>
      <c r="B993">
        <v>1230906</v>
      </c>
      <c r="C993">
        <v>22.3</v>
      </c>
      <c r="D993">
        <v>21.9</v>
      </c>
      <c r="E993">
        <v>21.6</v>
      </c>
      <c r="F993">
        <v>22</v>
      </c>
      <c r="G993">
        <v>21.8</v>
      </c>
      <c r="H993">
        <v>21.8</v>
      </c>
    </row>
    <row r="994" spans="1:8" ht="15">
      <c r="A994" s="1">
        <v>42555.70159722222</v>
      </c>
      <c r="B994">
        <v>1230907</v>
      </c>
      <c r="C994">
        <v>22.3</v>
      </c>
      <c r="D994">
        <v>21.9</v>
      </c>
      <c r="E994">
        <v>21.7</v>
      </c>
      <c r="F994">
        <v>22.1</v>
      </c>
      <c r="G994">
        <v>21.8</v>
      </c>
      <c r="H994">
        <v>21.8</v>
      </c>
    </row>
    <row r="995" spans="1:8" ht="15">
      <c r="A995" s="1">
        <v>42555.701828703706</v>
      </c>
      <c r="B995">
        <v>1230908</v>
      </c>
      <c r="C995">
        <v>22.3</v>
      </c>
      <c r="D995">
        <v>22</v>
      </c>
      <c r="E995">
        <v>21.7</v>
      </c>
      <c r="F995">
        <v>22.1</v>
      </c>
      <c r="G995">
        <v>21.8</v>
      </c>
      <c r="H995">
        <v>21.8</v>
      </c>
    </row>
    <row r="996" spans="1:8" ht="15">
      <c r="A996" s="1">
        <v>42555.702060185184</v>
      </c>
      <c r="B996">
        <v>1230909</v>
      </c>
      <c r="C996">
        <v>22.3</v>
      </c>
      <c r="D996">
        <v>22</v>
      </c>
      <c r="E996">
        <v>21.7</v>
      </c>
      <c r="F996">
        <v>22.1</v>
      </c>
      <c r="G996">
        <v>21.8</v>
      </c>
      <c r="H996">
        <v>21.8</v>
      </c>
    </row>
    <row r="997" spans="1:8" ht="15">
      <c r="A997" s="1">
        <v>42555.70230324074</v>
      </c>
      <c r="B997">
        <v>1230910</v>
      </c>
      <c r="C997">
        <v>22.3</v>
      </c>
      <c r="D997">
        <v>22</v>
      </c>
      <c r="E997">
        <v>21.7</v>
      </c>
      <c r="F997">
        <v>22.1</v>
      </c>
      <c r="G997">
        <v>21.8</v>
      </c>
      <c r="H997">
        <v>21.8</v>
      </c>
    </row>
    <row r="998" spans="1:8" ht="15">
      <c r="A998" s="1">
        <v>42555.70253472222</v>
      </c>
      <c r="B998">
        <v>1230911</v>
      </c>
      <c r="C998">
        <v>22.3</v>
      </c>
      <c r="D998">
        <v>22</v>
      </c>
      <c r="E998">
        <v>21.6</v>
      </c>
      <c r="F998">
        <v>22.1</v>
      </c>
      <c r="G998">
        <v>21.8</v>
      </c>
      <c r="H998">
        <v>21.9</v>
      </c>
    </row>
    <row r="999" spans="1:8" ht="15">
      <c r="A999" s="1">
        <v>42555.70276620371</v>
      </c>
      <c r="B999">
        <v>1230912</v>
      </c>
      <c r="C999">
        <v>22.3</v>
      </c>
      <c r="D999">
        <v>22</v>
      </c>
      <c r="E999">
        <v>21.6</v>
      </c>
      <c r="F999">
        <v>22.1</v>
      </c>
      <c r="G999">
        <v>21.8</v>
      </c>
      <c r="H999">
        <v>22.1</v>
      </c>
    </row>
    <row r="1000" spans="1:8" ht="15">
      <c r="A1000" s="1">
        <v>42555.70300925926</v>
      </c>
      <c r="B1000">
        <v>1230913</v>
      </c>
      <c r="C1000">
        <v>22.3</v>
      </c>
      <c r="D1000">
        <v>22</v>
      </c>
      <c r="E1000">
        <v>21.7</v>
      </c>
      <c r="F1000">
        <v>22.1</v>
      </c>
      <c r="G1000">
        <v>21.8</v>
      </c>
      <c r="H1000">
        <v>22.2</v>
      </c>
    </row>
    <row r="1001" spans="1:8" ht="15">
      <c r="A1001" s="1">
        <v>42555.70324074074</v>
      </c>
      <c r="B1001">
        <v>1230914</v>
      </c>
      <c r="C1001">
        <v>22.3</v>
      </c>
      <c r="D1001">
        <v>22</v>
      </c>
      <c r="E1001">
        <v>21.7</v>
      </c>
      <c r="F1001">
        <v>22.1</v>
      </c>
      <c r="G1001">
        <v>21.8</v>
      </c>
      <c r="H1001">
        <v>22.4</v>
      </c>
    </row>
    <row r="1002" spans="1:8" ht="15">
      <c r="A1002" s="1">
        <v>42555.70347222222</v>
      </c>
      <c r="B1002">
        <v>1230915</v>
      </c>
      <c r="C1002">
        <v>22.3</v>
      </c>
      <c r="D1002">
        <v>22</v>
      </c>
      <c r="E1002">
        <v>21.8</v>
      </c>
      <c r="F1002">
        <v>22.1</v>
      </c>
      <c r="G1002">
        <v>21.8</v>
      </c>
      <c r="H1002">
        <v>22.5</v>
      </c>
    </row>
    <row r="1003" spans="1:8" ht="15">
      <c r="A1003" s="1">
        <v>42555.70371527778</v>
      </c>
      <c r="B1003">
        <v>1230916</v>
      </c>
      <c r="C1003">
        <v>22.3</v>
      </c>
      <c r="D1003">
        <v>22</v>
      </c>
      <c r="E1003">
        <v>21.9</v>
      </c>
      <c r="F1003">
        <v>22.5</v>
      </c>
      <c r="G1003">
        <v>21.7</v>
      </c>
      <c r="H1003">
        <v>22.5</v>
      </c>
    </row>
    <row r="1004" spans="1:8" ht="15">
      <c r="A1004" s="1">
        <v>42555.70394675926</v>
      </c>
      <c r="B1004">
        <v>1230917</v>
      </c>
      <c r="C1004">
        <v>22.3</v>
      </c>
      <c r="D1004">
        <v>22.5</v>
      </c>
      <c r="E1004">
        <v>21.7</v>
      </c>
      <c r="F1004">
        <v>22.8</v>
      </c>
      <c r="G1004">
        <v>21.7</v>
      </c>
      <c r="H1004">
        <v>22.6</v>
      </c>
    </row>
    <row r="1005" spans="1:8" ht="15">
      <c r="A1005" s="1">
        <v>42555.70417824074</v>
      </c>
      <c r="B1005">
        <v>1230918</v>
      </c>
      <c r="C1005">
        <v>22.3</v>
      </c>
      <c r="D1005">
        <v>22.6</v>
      </c>
      <c r="E1005">
        <v>21.6</v>
      </c>
      <c r="F1005">
        <v>22.9</v>
      </c>
      <c r="G1005">
        <v>21.7</v>
      </c>
      <c r="H1005">
        <v>22.7</v>
      </c>
    </row>
    <row r="1006" spans="1:8" ht="15">
      <c r="A1006" s="1">
        <v>42555.704421296294</v>
      </c>
      <c r="B1006">
        <v>1230919</v>
      </c>
      <c r="C1006">
        <v>22.2</v>
      </c>
      <c r="D1006">
        <v>22.7</v>
      </c>
      <c r="E1006">
        <v>21.5</v>
      </c>
      <c r="F1006">
        <v>23.2</v>
      </c>
      <c r="G1006">
        <v>21.7</v>
      </c>
      <c r="H1006">
        <v>22.6</v>
      </c>
    </row>
    <row r="1007" spans="1:8" ht="15">
      <c r="A1007" s="1">
        <v>42555.70465277778</v>
      </c>
      <c r="B1007">
        <v>1230920</v>
      </c>
      <c r="C1007">
        <v>22.1</v>
      </c>
      <c r="D1007">
        <v>22.8</v>
      </c>
      <c r="E1007">
        <v>21.3</v>
      </c>
      <c r="F1007">
        <v>23.2</v>
      </c>
      <c r="G1007">
        <v>21.6</v>
      </c>
      <c r="H1007">
        <v>22.6</v>
      </c>
    </row>
    <row r="1008" spans="1:8" ht="15">
      <c r="A1008" s="1">
        <v>42555.704884259256</v>
      </c>
      <c r="B1008">
        <v>1230921</v>
      </c>
      <c r="C1008">
        <v>22.1</v>
      </c>
      <c r="D1008">
        <v>22.8</v>
      </c>
      <c r="E1008">
        <v>21.3</v>
      </c>
      <c r="F1008">
        <v>23.3</v>
      </c>
      <c r="G1008">
        <v>21.6</v>
      </c>
      <c r="H1008">
        <v>22.5</v>
      </c>
    </row>
    <row r="1009" spans="1:8" ht="15">
      <c r="A1009" s="1">
        <v>42555.70512731482</v>
      </c>
      <c r="B1009">
        <v>1230922</v>
      </c>
      <c r="C1009">
        <v>22.1</v>
      </c>
      <c r="D1009">
        <v>22.8</v>
      </c>
      <c r="E1009">
        <v>21.2</v>
      </c>
      <c r="F1009">
        <v>23.6</v>
      </c>
      <c r="G1009">
        <v>21.5</v>
      </c>
      <c r="H1009">
        <v>22.5</v>
      </c>
    </row>
    <row r="1010" spans="1:8" ht="15">
      <c r="A1010" s="1">
        <v>42555.705358796295</v>
      </c>
      <c r="B1010">
        <v>1230923</v>
      </c>
      <c r="C1010">
        <v>22.1</v>
      </c>
      <c r="D1010">
        <v>22.8</v>
      </c>
      <c r="E1010">
        <v>21.1</v>
      </c>
      <c r="F1010">
        <v>23.9</v>
      </c>
      <c r="G1010">
        <v>21.5</v>
      </c>
      <c r="H1010">
        <v>22.3</v>
      </c>
    </row>
    <row r="1011" spans="1:8" ht="15">
      <c r="A1011" s="1">
        <v>42555.70559027778</v>
      </c>
      <c r="B1011">
        <v>1230924</v>
      </c>
      <c r="C1011">
        <v>22.1</v>
      </c>
      <c r="D1011">
        <v>22.8</v>
      </c>
      <c r="E1011">
        <v>21.4</v>
      </c>
      <c r="F1011">
        <v>24</v>
      </c>
      <c r="G1011">
        <v>21.5</v>
      </c>
      <c r="H1011">
        <v>22.3</v>
      </c>
    </row>
    <row r="1012" spans="1:8" ht="15">
      <c r="A1012" s="1">
        <v>42555.70583333333</v>
      </c>
      <c r="B1012">
        <v>1230925</v>
      </c>
      <c r="C1012">
        <v>22.1</v>
      </c>
      <c r="D1012">
        <v>22.8</v>
      </c>
      <c r="E1012">
        <v>21.4</v>
      </c>
      <c r="F1012">
        <v>23.9</v>
      </c>
      <c r="G1012">
        <v>21.5</v>
      </c>
      <c r="H1012">
        <v>22.2</v>
      </c>
    </row>
    <row r="1013" spans="1:8" ht="15">
      <c r="A1013" s="1">
        <v>42555.70606481482</v>
      </c>
      <c r="B1013">
        <v>1230926</v>
      </c>
      <c r="C1013">
        <v>22.1</v>
      </c>
      <c r="D1013">
        <v>22.8</v>
      </c>
      <c r="E1013">
        <v>21.5</v>
      </c>
      <c r="F1013">
        <v>23.8</v>
      </c>
      <c r="G1013">
        <v>21.4</v>
      </c>
      <c r="H1013">
        <v>22.1</v>
      </c>
    </row>
    <row r="1014" spans="1:8" ht="15">
      <c r="A1014" s="1">
        <v>42555.706296296295</v>
      </c>
      <c r="B1014">
        <v>1230927</v>
      </c>
      <c r="C1014">
        <v>22</v>
      </c>
      <c r="D1014">
        <v>22.8</v>
      </c>
      <c r="E1014">
        <v>21.4</v>
      </c>
      <c r="F1014">
        <v>23.7</v>
      </c>
      <c r="G1014">
        <v>21.3</v>
      </c>
      <c r="H1014">
        <v>22</v>
      </c>
    </row>
    <row r="1015" spans="1:8" ht="15">
      <c r="A1015" s="1">
        <v>42555.70653935185</v>
      </c>
      <c r="B1015">
        <v>1230928</v>
      </c>
      <c r="C1015">
        <v>22.1</v>
      </c>
      <c r="D1015">
        <v>22.8</v>
      </c>
      <c r="E1015">
        <v>21.3</v>
      </c>
      <c r="F1015">
        <v>23.6</v>
      </c>
      <c r="G1015">
        <v>21.3</v>
      </c>
      <c r="H1015">
        <v>22</v>
      </c>
    </row>
    <row r="1016" spans="1:8" ht="15">
      <c r="A1016" s="1">
        <v>42555.706770833334</v>
      </c>
      <c r="B1016">
        <v>1230929</v>
      </c>
      <c r="C1016">
        <v>22.1</v>
      </c>
      <c r="D1016">
        <v>22.8</v>
      </c>
      <c r="E1016">
        <v>21.3</v>
      </c>
      <c r="F1016">
        <v>23.6</v>
      </c>
      <c r="G1016">
        <v>21.3</v>
      </c>
      <c r="H1016">
        <v>22</v>
      </c>
    </row>
    <row r="1017" spans="1:8" ht="15">
      <c r="A1017" s="1">
        <v>42555.70700231481</v>
      </c>
      <c r="B1017">
        <v>1230930</v>
      </c>
      <c r="C1017">
        <v>22.1</v>
      </c>
      <c r="D1017">
        <v>22.8</v>
      </c>
      <c r="E1017">
        <v>21.3</v>
      </c>
      <c r="F1017">
        <v>23.5</v>
      </c>
      <c r="G1017">
        <v>21.3</v>
      </c>
      <c r="H1017">
        <v>22</v>
      </c>
    </row>
    <row r="1018" spans="1:8" ht="15">
      <c r="A1018" s="1">
        <v>42555.70724537037</v>
      </c>
      <c r="B1018">
        <v>1230931</v>
      </c>
      <c r="C1018">
        <v>22.2</v>
      </c>
      <c r="D1018">
        <v>22.9</v>
      </c>
      <c r="E1018">
        <v>21.4</v>
      </c>
      <c r="F1018">
        <v>23.5</v>
      </c>
      <c r="G1018">
        <v>21.3</v>
      </c>
      <c r="H1018">
        <v>21.9</v>
      </c>
    </row>
    <row r="1019" spans="1:8" ht="15">
      <c r="A1019" s="1">
        <v>42555.70747685185</v>
      </c>
      <c r="B1019">
        <v>1230932</v>
      </c>
      <c r="C1019">
        <v>22.2</v>
      </c>
      <c r="D1019">
        <v>22.9</v>
      </c>
      <c r="E1019">
        <v>21.4</v>
      </c>
      <c r="F1019">
        <v>23.7</v>
      </c>
      <c r="G1019">
        <v>21.2</v>
      </c>
      <c r="H1019">
        <v>21.9</v>
      </c>
    </row>
    <row r="1020" spans="1:8" ht="15">
      <c r="A1020" s="1">
        <v>42555.707719907405</v>
      </c>
      <c r="B1020">
        <v>1230933</v>
      </c>
      <c r="C1020">
        <v>22.2</v>
      </c>
      <c r="D1020">
        <v>22.5</v>
      </c>
      <c r="E1020">
        <v>21.5</v>
      </c>
      <c r="F1020">
        <v>24.1</v>
      </c>
      <c r="G1020">
        <v>21.2</v>
      </c>
      <c r="H1020">
        <v>21.8</v>
      </c>
    </row>
    <row r="1021" spans="1:8" ht="15">
      <c r="A1021" s="1">
        <v>42555.70795138889</v>
      </c>
      <c r="B1021">
        <v>1230934</v>
      </c>
      <c r="C1021">
        <v>22.2</v>
      </c>
      <c r="D1021">
        <v>22.1</v>
      </c>
      <c r="E1021">
        <v>21.5</v>
      </c>
      <c r="F1021">
        <v>24.5</v>
      </c>
      <c r="G1021">
        <v>21.1</v>
      </c>
      <c r="H1021">
        <v>21.8</v>
      </c>
    </row>
    <row r="1022" spans="1:8" ht="15">
      <c r="A1022" s="1">
        <v>42555.708182870374</v>
      </c>
      <c r="B1022">
        <v>1230935</v>
      </c>
      <c r="C1022">
        <v>22.1</v>
      </c>
      <c r="D1022">
        <v>22</v>
      </c>
      <c r="E1022">
        <v>21.5</v>
      </c>
      <c r="F1022">
        <v>24.6</v>
      </c>
      <c r="G1022">
        <v>21.1</v>
      </c>
      <c r="H1022">
        <v>21.8</v>
      </c>
    </row>
    <row r="1023" spans="1:8" ht="15">
      <c r="A1023" s="1">
        <v>42555.70842592593</v>
      </c>
      <c r="B1023">
        <v>1230936</v>
      </c>
      <c r="C1023">
        <v>22.2</v>
      </c>
      <c r="D1023">
        <v>21.9</v>
      </c>
      <c r="E1023">
        <v>21.4</v>
      </c>
      <c r="F1023">
        <v>24.6</v>
      </c>
      <c r="G1023">
        <v>21</v>
      </c>
      <c r="H1023">
        <v>21.9</v>
      </c>
    </row>
    <row r="1024" spans="1:8" ht="15">
      <c r="A1024" s="1">
        <v>42555.708657407406</v>
      </c>
      <c r="B1024">
        <v>1230937</v>
      </c>
      <c r="C1024">
        <v>22.2</v>
      </c>
      <c r="D1024">
        <v>21.8</v>
      </c>
      <c r="E1024">
        <v>21.3</v>
      </c>
      <c r="F1024">
        <v>24.6</v>
      </c>
      <c r="G1024">
        <v>21</v>
      </c>
      <c r="H1024">
        <v>21.9</v>
      </c>
    </row>
    <row r="1025" spans="1:8" ht="15">
      <c r="A1025" s="1">
        <v>42555.70888888889</v>
      </c>
      <c r="B1025">
        <v>1230938</v>
      </c>
      <c r="C1025">
        <v>22.2</v>
      </c>
      <c r="D1025">
        <v>21.8</v>
      </c>
      <c r="E1025">
        <v>21.3</v>
      </c>
      <c r="F1025">
        <v>24.5</v>
      </c>
      <c r="G1025">
        <v>21</v>
      </c>
      <c r="H1025">
        <v>21.8</v>
      </c>
    </row>
    <row r="1026" spans="1:8" ht="15">
      <c r="A1026" s="1">
        <v>42555.709131944444</v>
      </c>
      <c r="B1026">
        <v>1230939</v>
      </c>
      <c r="C1026">
        <v>22.2</v>
      </c>
      <c r="D1026">
        <v>21.8</v>
      </c>
      <c r="E1026">
        <v>21.3</v>
      </c>
      <c r="F1026">
        <v>23.4</v>
      </c>
      <c r="G1026">
        <v>21</v>
      </c>
      <c r="H1026">
        <v>21.8</v>
      </c>
    </row>
    <row r="1027" spans="1:8" ht="15">
      <c r="A1027" s="1">
        <v>42555.70936342593</v>
      </c>
      <c r="B1027">
        <v>1230940</v>
      </c>
      <c r="C1027">
        <v>22.3</v>
      </c>
      <c r="D1027">
        <v>21.8</v>
      </c>
      <c r="E1027">
        <v>21.2</v>
      </c>
      <c r="F1027">
        <v>22.9</v>
      </c>
      <c r="G1027">
        <v>21</v>
      </c>
      <c r="H1027">
        <v>21.9</v>
      </c>
    </row>
    <row r="1028" spans="1:8" ht="15">
      <c r="A1028" s="1">
        <v>42555.70959490741</v>
      </c>
      <c r="B1028">
        <v>1230941</v>
      </c>
      <c r="C1028">
        <v>22.3</v>
      </c>
      <c r="D1028">
        <v>21.7</v>
      </c>
      <c r="E1028">
        <v>21.2</v>
      </c>
      <c r="F1028">
        <v>22.8</v>
      </c>
      <c r="G1028">
        <v>21</v>
      </c>
      <c r="H1028">
        <v>21.8</v>
      </c>
    </row>
    <row r="1029" spans="1:8" ht="15">
      <c r="A1029" s="1">
        <v>42555.70983796296</v>
      </c>
      <c r="B1029">
        <v>1230942</v>
      </c>
      <c r="C1029">
        <v>22.4</v>
      </c>
      <c r="D1029">
        <v>21.7</v>
      </c>
      <c r="E1029">
        <v>21.4</v>
      </c>
      <c r="F1029">
        <v>22.8</v>
      </c>
      <c r="G1029">
        <v>21</v>
      </c>
      <c r="H1029">
        <v>21.8</v>
      </c>
    </row>
    <row r="1030" spans="1:8" ht="15">
      <c r="A1030" s="1">
        <v>42555.710069444445</v>
      </c>
      <c r="B1030">
        <v>1230943</v>
      </c>
      <c r="C1030">
        <v>22</v>
      </c>
      <c r="D1030">
        <v>21.8</v>
      </c>
      <c r="E1030">
        <v>21.4</v>
      </c>
      <c r="F1030">
        <v>22.8</v>
      </c>
      <c r="G1030">
        <v>21.2</v>
      </c>
      <c r="H1030">
        <v>21.6</v>
      </c>
    </row>
    <row r="1031" spans="1:8" ht="15">
      <c r="A1031" s="1">
        <v>42555.71030092592</v>
      </c>
      <c r="B1031">
        <v>1230944</v>
      </c>
      <c r="C1031">
        <v>21.6</v>
      </c>
      <c r="D1031">
        <v>21.8</v>
      </c>
      <c r="E1031">
        <v>21.8</v>
      </c>
      <c r="F1031">
        <v>22.8</v>
      </c>
      <c r="G1031">
        <v>21</v>
      </c>
      <c r="H1031">
        <v>21.5</v>
      </c>
    </row>
    <row r="1032" spans="1:8" ht="15">
      <c r="A1032" s="1">
        <v>42555.710543981484</v>
      </c>
      <c r="B1032">
        <v>1230945</v>
      </c>
      <c r="C1032">
        <v>21.5</v>
      </c>
      <c r="D1032">
        <v>21.8</v>
      </c>
      <c r="E1032">
        <v>22.5</v>
      </c>
      <c r="F1032">
        <v>22.8</v>
      </c>
      <c r="G1032">
        <v>20.7</v>
      </c>
      <c r="H1032">
        <v>21.4</v>
      </c>
    </row>
    <row r="1033" spans="1:8" ht="15">
      <c r="A1033" s="1">
        <v>42555.71077546296</v>
      </c>
      <c r="B1033">
        <v>1230946</v>
      </c>
      <c r="C1033">
        <v>21.4</v>
      </c>
      <c r="D1033">
        <v>21.8</v>
      </c>
      <c r="E1033">
        <v>28.2</v>
      </c>
      <c r="F1033">
        <v>22.8</v>
      </c>
      <c r="G1033">
        <v>20.6</v>
      </c>
      <c r="H1033">
        <v>21.4</v>
      </c>
    </row>
    <row r="1034" spans="1:8" ht="15">
      <c r="A1034" s="1">
        <v>42555.711006944446</v>
      </c>
      <c r="B1034">
        <v>1230947</v>
      </c>
      <c r="C1034">
        <v>21.3</v>
      </c>
      <c r="D1034">
        <v>21.8</v>
      </c>
      <c r="E1034">
        <v>24.8</v>
      </c>
      <c r="F1034">
        <v>22.8</v>
      </c>
      <c r="G1034">
        <v>20.5</v>
      </c>
      <c r="H1034">
        <v>21.5</v>
      </c>
    </row>
    <row r="1035" spans="1:8" ht="15">
      <c r="A1035" s="1">
        <v>42555.71125</v>
      </c>
      <c r="B1035">
        <v>1230948</v>
      </c>
      <c r="C1035">
        <v>21.4</v>
      </c>
      <c r="D1035">
        <v>21.8</v>
      </c>
      <c r="E1035">
        <v>30</v>
      </c>
      <c r="F1035">
        <v>22.8</v>
      </c>
      <c r="G1035">
        <v>20.5</v>
      </c>
      <c r="H1035">
        <v>21.5</v>
      </c>
    </row>
    <row r="1036" spans="1:8" ht="15">
      <c r="A1036" s="1">
        <v>42555.711481481485</v>
      </c>
      <c r="B1036">
        <v>1230949</v>
      </c>
      <c r="C1036">
        <v>21.4</v>
      </c>
      <c r="D1036">
        <v>21.8</v>
      </c>
      <c r="E1036">
        <v>30.5</v>
      </c>
      <c r="F1036">
        <v>22.8</v>
      </c>
      <c r="G1036">
        <v>20.6</v>
      </c>
      <c r="H1036">
        <v>21.5</v>
      </c>
    </row>
    <row r="1037" spans="1:8" ht="15">
      <c r="A1037" s="1">
        <v>42555.71171296296</v>
      </c>
      <c r="B1037">
        <v>1230950</v>
      </c>
      <c r="C1037">
        <v>21.4</v>
      </c>
      <c r="D1037">
        <v>21.8</v>
      </c>
      <c r="E1037">
        <v>30.6</v>
      </c>
      <c r="F1037">
        <v>22.8</v>
      </c>
      <c r="G1037">
        <v>20.6</v>
      </c>
      <c r="H1037">
        <v>21.5</v>
      </c>
    </row>
    <row r="1038" spans="1:8" ht="15">
      <c r="A1038" s="1">
        <v>42555.71195601852</v>
      </c>
      <c r="B1038">
        <v>1230951</v>
      </c>
      <c r="C1038">
        <v>21.5</v>
      </c>
      <c r="D1038">
        <v>21.8</v>
      </c>
      <c r="E1038">
        <v>30.7</v>
      </c>
      <c r="F1038">
        <v>22.8</v>
      </c>
      <c r="G1038">
        <v>20.8</v>
      </c>
      <c r="H1038">
        <v>21.5</v>
      </c>
    </row>
    <row r="1039" spans="1:8" ht="15">
      <c r="A1039" s="1">
        <v>42555.7121875</v>
      </c>
      <c r="B1039">
        <v>1230952</v>
      </c>
      <c r="C1039">
        <v>21.5</v>
      </c>
      <c r="D1039">
        <v>21.9</v>
      </c>
      <c r="E1039">
        <v>22.5</v>
      </c>
      <c r="F1039">
        <v>22.8</v>
      </c>
      <c r="G1039">
        <v>20.9</v>
      </c>
      <c r="H1039">
        <v>21.6</v>
      </c>
    </row>
    <row r="1040" spans="1:8" ht="15">
      <c r="A1040" s="1">
        <v>42555.712430555555</v>
      </c>
      <c r="B1040">
        <v>1230953</v>
      </c>
      <c r="C1040">
        <v>21.5</v>
      </c>
      <c r="D1040">
        <v>21.9</v>
      </c>
      <c r="E1040">
        <v>22.5</v>
      </c>
      <c r="F1040">
        <v>22.8</v>
      </c>
      <c r="G1040">
        <v>20.9</v>
      </c>
      <c r="H1040">
        <v>21.6</v>
      </c>
    </row>
    <row r="1041" spans="1:8" ht="15">
      <c r="A1041" s="1">
        <v>42555.71266203704</v>
      </c>
      <c r="B1041">
        <v>1230954</v>
      </c>
      <c r="C1041">
        <v>21.5</v>
      </c>
      <c r="D1041">
        <v>21.8</v>
      </c>
      <c r="E1041">
        <v>22.5</v>
      </c>
      <c r="F1041">
        <v>22.8</v>
      </c>
      <c r="G1041">
        <v>21</v>
      </c>
      <c r="H1041">
        <v>21.6</v>
      </c>
    </row>
    <row r="1042" spans="1:8" ht="15">
      <c r="A1042" s="1">
        <v>42555.71289351852</v>
      </c>
      <c r="B1042">
        <v>1230955</v>
      </c>
      <c r="C1042">
        <v>21.5</v>
      </c>
      <c r="D1042">
        <v>21.8</v>
      </c>
      <c r="E1042">
        <v>22.5</v>
      </c>
      <c r="F1042">
        <v>22.8</v>
      </c>
      <c r="G1042">
        <v>20.9</v>
      </c>
      <c r="H1042">
        <v>21.6</v>
      </c>
    </row>
    <row r="1043" spans="1:8" ht="15">
      <c r="A1043" s="1">
        <v>42555.71313657407</v>
      </c>
      <c r="B1043">
        <v>1230956</v>
      </c>
      <c r="C1043">
        <v>21.6</v>
      </c>
      <c r="D1043">
        <v>21.8</v>
      </c>
      <c r="E1043">
        <v>22.6</v>
      </c>
      <c r="F1043">
        <v>22.8</v>
      </c>
      <c r="G1043">
        <v>21</v>
      </c>
      <c r="H1043">
        <v>21.6</v>
      </c>
    </row>
    <row r="1044" spans="1:8" ht="15">
      <c r="A1044" s="1">
        <v>42555.713368055556</v>
      </c>
      <c r="B1044">
        <v>1230957</v>
      </c>
      <c r="C1044">
        <v>21.6</v>
      </c>
      <c r="D1044">
        <v>21.8</v>
      </c>
      <c r="E1044">
        <v>22.6</v>
      </c>
      <c r="F1044">
        <v>22.8</v>
      </c>
      <c r="G1044">
        <v>21</v>
      </c>
      <c r="H1044">
        <v>21.6</v>
      </c>
    </row>
    <row r="1045" spans="1:8" ht="15">
      <c r="A1045" s="1">
        <v>42555.71359953703</v>
      </c>
      <c r="B1045">
        <v>1230958</v>
      </c>
      <c r="C1045">
        <v>21.6</v>
      </c>
      <c r="D1045">
        <v>21.8</v>
      </c>
      <c r="E1045">
        <v>22.6</v>
      </c>
      <c r="F1045">
        <v>22.8</v>
      </c>
      <c r="G1045">
        <v>21</v>
      </c>
      <c r="H1045">
        <v>21.6</v>
      </c>
    </row>
    <row r="1046" spans="1:8" ht="15">
      <c r="A1046" s="1">
        <v>42555.713842592595</v>
      </c>
      <c r="B1046">
        <v>1230959</v>
      </c>
      <c r="C1046">
        <v>21.6</v>
      </c>
      <c r="D1046">
        <v>21.8</v>
      </c>
      <c r="E1046">
        <v>22.6</v>
      </c>
      <c r="F1046">
        <v>22.8</v>
      </c>
      <c r="G1046">
        <v>21</v>
      </c>
      <c r="H1046">
        <v>21.6</v>
      </c>
    </row>
    <row r="1047" spans="1:8" ht="15">
      <c r="A1047" s="1">
        <v>42555.71407407407</v>
      </c>
      <c r="B1047">
        <v>1230960</v>
      </c>
      <c r="C1047">
        <v>21.6</v>
      </c>
      <c r="D1047">
        <v>21.8</v>
      </c>
      <c r="E1047">
        <v>22.6</v>
      </c>
      <c r="F1047">
        <v>22.8</v>
      </c>
      <c r="G1047">
        <v>21.1</v>
      </c>
      <c r="H1047">
        <v>21.7</v>
      </c>
    </row>
    <row r="1048" spans="1:8" ht="15">
      <c r="A1048" s="1">
        <v>42555.71430555556</v>
      </c>
      <c r="B1048">
        <v>1230961</v>
      </c>
      <c r="C1048">
        <v>21.7</v>
      </c>
      <c r="D1048">
        <v>21.8</v>
      </c>
      <c r="E1048">
        <v>22.6</v>
      </c>
      <c r="F1048">
        <v>22.8</v>
      </c>
      <c r="G1048">
        <v>21.2</v>
      </c>
      <c r="H1048">
        <v>21.8</v>
      </c>
    </row>
    <row r="1049" spans="1:8" ht="15">
      <c r="A1049" s="1">
        <v>42555.71454861111</v>
      </c>
      <c r="B1049">
        <v>1230962</v>
      </c>
      <c r="C1049">
        <v>21.8</v>
      </c>
      <c r="D1049">
        <v>21.8</v>
      </c>
      <c r="E1049">
        <v>22.6</v>
      </c>
      <c r="F1049">
        <v>22.8</v>
      </c>
      <c r="G1049">
        <v>21.3</v>
      </c>
      <c r="H1049">
        <v>21.8</v>
      </c>
    </row>
    <row r="1050" spans="1:8" ht="15">
      <c r="A1050" s="1">
        <v>42555.714780092596</v>
      </c>
      <c r="B1050">
        <v>1230963</v>
      </c>
      <c r="C1050">
        <v>21.9</v>
      </c>
      <c r="D1050">
        <v>21.8</v>
      </c>
      <c r="E1050">
        <v>22.6</v>
      </c>
      <c r="F1050">
        <v>22.8</v>
      </c>
      <c r="G1050">
        <v>21.3</v>
      </c>
      <c r="H1050">
        <v>21.8</v>
      </c>
    </row>
    <row r="1051" spans="1:8" ht="15">
      <c r="A1051" s="1">
        <v>42555.71501157407</v>
      </c>
      <c r="B1051">
        <v>1230964</v>
      </c>
      <c r="C1051">
        <v>22</v>
      </c>
      <c r="D1051">
        <v>21.8</v>
      </c>
      <c r="E1051">
        <v>22.6</v>
      </c>
      <c r="F1051">
        <v>22.8</v>
      </c>
      <c r="G1051">
        <v>21.4</v>
      </c>
      <c r="H1051">
        <v>21.7</v>
      </c>
    </row>
    <row r="1052" spans="1:8" ht="15">
      <c r="A1052" s="1">
        <v>42555.71525462963</v>
      </c>
      <c r="B1052">
        <v>1230965</v>
      </c>
      <c r="C1052">
        <v>22</v>
      </c>
      <c r="D1052">
        <v>21.8</v>
      </c>
      <c r="E1052">
        <v>22.6</v>
      </c>
      <c r="F1052">
        <v>22.8</v>
      </c>
      <c r="G1052">
        <v>21.1</v>
      </c>
      <c r="H1052">
        <v>21.7</v>
      </c>
    </row>
    <row r="1053" spans="1:8" ht="15">
      <c r="A1053" s="1">
        <v>42555.71548611111</v>
      </c>
      <c r="B1053">
        <v>1230966</v>
      </c>
      <c r="C1053">
        <v>22.1</v>
      </c>
      <c r="D1053">
        <v>21.8</v>
      </c>
      <c r="E1053">
        <v>22.6</v>
      </c>
      <c r="F1053">
        <v>22.8</v>
      </c>
      <c r="G1053">
        <v>21</v>
      </c>
      <c r="H1053">
        <v>21.8</v>
      </c>
    </row>
    <row r="1054" spans="1:8" ht="15">
      <c r="A1054" s="1">
        <v>42555.71571759259</v>
      </c>
      <c r="B1054">
        <v>1230967</v>
      </c>
      <c r="C1054">
        <v>22.1</v>
      </c>
      <c r="D1054">
        <v>21.8</v>
      </c>
      <c r="E1054">
        <v>22.6</v>
      </c>
      <c r="F1054">
        <v>22.8</v>
      </c>
      <c r="G1054">
        <v>21</v>
      </c>
      <c r="H1054">
        <v>21.8</v>
      </c>
    </row>
    <row r="1055" spans="1:8" ht="15">
      <c r="A1055" s="1">
        <v>42555.71596064815</v>
      </c>
      <c r="B1055">
        <v>1230968</v>
      </c>
      <c r="C1055">
        <v>22</v>
      </c>
      <c r="D1055">
        <v>21.8</v>
      </c>
      <c r="E1055">
        <v>22.6</v>
      </c>
      <c r="F1055">
        <v>22.8</v>
      </c>
      <c r="G1055">
        <v>21</v>
      </c>
      <c r="H1055">
        <v>21.8</v>
      </c>
    </row>
    <row r="1056" spans="1:8" ht="15">
      <c r="A1056" s="1">
        <v>42555.71619212963</v>
      </c>
      <c r="B1056">
        <v>1230969</v>
      </c>
      <c r="C1056">
        <v>22.1</v>
      </c>
      <c r="D1056">
        <v>21.8</v>
      </c>
      <c r="E1056">
        <v>22.6</v>
      </c>
      <c r="F1056">
        <v>22.7</v>
      </c>
      <c r="G1056">
        <v>21.1</v>
      </c>
      <c r="H1056">
        <v>21.8</v>
      </c>
    </row>
    <row r="1057" spans="1:8" ht="15">
      <c r="A1057" s="1">
        <v>42555.71642361111</v>
      </c>
      <c r="B1057">
        <v>1230970</v>
      </c>
      <c r="C1057">
        <v>22.1</v>
      </c>
      <c r="D1057">
        <v>21.8</v>
      </c>
      <c r="E1057">
        <v>22.6</v>
      </c>
      <c r="F1057">
        <v>22.7</v>
      </c>
      <c r="G1057">
        <v>21.1</v>
      </c>
      <c r="H1057">
        <v>21.8</v>
      </c>
    </row>
    <row r="1058" spans="1:12" ht="15">
      <c r="A1058" s="4">
        <v>42555.71666666667</v>
      </c>
      <c r="B1058">
        <v>1230971</v>
      </c>
      <c r="C1058">
        <v>22</v>
      </c>
      <c r="D1058">
        <v>21.8</v>
      </c>
      <c r="E1058">
        <v>23.8</v>
      </c>
      <c r="F1058">
        <v>27</v>
      </c>
      <c r="G1058">
        <v>21.1</v>
      </c>
      <c r="H1058">
        <v>21.8</v>
      </c>
      <c r="I1058">
        <f aca="true" t="shared" si="0" ref="I1058:I1121">E1304</f>
        <v>24.3</v>
      </c>
      <c r="J1058">
        <f aca="true" t="shared" si="1" ref="J1058:J1121">F1304</f>
        <v>28</v>
      </c>
      <c r="K1058">
        <f>E1058-F1058</f>
        <v>-3.1999999999999993</v>
      </c>
      <c r="L1058">
        <f>I1058-J1058</f>
        <v>-3.6999999999999993</v>
      </c>
    </row>
    <row r="1059" spans="1:12" ht="15">
      <c r="A1059" s="1">
        <v>42555.716898148145</v>
      </c>
      <c r="B1059">
        <v>1230972</v>
      </c>
      <c r="C1059">
        <v>22</v>
      </c>
      <c r="D1059">
        <v>21.8</v>
      </c>
      <c r="E1059">
        <v>27</v>
      </c>
      <c r="F1059">
        <v>31.3</v>
      </c>
      <c r="G1059">
        <v>21.1</v>
      </c>
      <c r="H1059">
        <v>21.8</v>
      </c>
      <c r="I1059">
        <f t="shared" si="0"/>
        <v>27.2</v>
      </c>
      <c r="J1059">
        <f t="shared" si="1"/>
        <v>32</v>
      </c>
      <c r="K1059">
        <f aca="true" t="shared" si="2" ref="K1059:K1122">E1059-F1059</f>
        <v>-4.300000000000001</v>
      </c>
      <c r="L1059">
        <f aca="true" t="shared" si="3" ref="L1059:L1122">I1059-J1059</f>
        <v>-4.800000000000001</v>
      </c>
    </row>
    <row r="1060" spans="1:12" ht="15">
      <c r="A1060" s="1">
        <v>42555.71712962963</v>
      </c>
      <c r="B1060">
        <v>1230973</v>
      </c>
      <c r="C1060">
        <v>22</v>
      </c>
      <c r="D1060">
        <v>21.7</v>
      </c>
      <c r="E1060">
        <v>29.8</v>
      </c>
      <c r="F1060">
        <v>34.7</v>
      </c>
      <c r="G1060">
        <v>21.1</v>
      </c>
      <c r="H1060">
        <v>21.7</v>
      </c>
      <c r="I1060">
        <f t="shared" si="0"/>
        <v>30.6</v>
      </c>
      <c r="J1060">
        <f t="shared" si="1"/>
        <v>35.2</v>
      </c>
      <c r="K1060">
        <f t="shared" si="2"/>
        <v>-4.900000000000002</v>
      </c>
      <c r="L1060">
        <f t="shared" si="3"/>
        <v>-4.600000000000001</v>
      </c>
    </row>
    <row r="1061" spans="1:12" ht="15">
      <c r="A1061" s="1">
        <v>42555.71737268518</v>
      </c>
      <c r="B1061">
        <v>1230974</v>
      </c>
      <c r="C1061">
        <v>22</v>
      </c>
      <c r="D1061">
        <v>21.7</v>
      </c>
      <c r="E1061">
        <v>33.1</v>
      </c>
      <c r="F1061">
        <v>37.9</v>
      </c>
      <c r="G1061">
        <v>21.2</v>
      </c>
      <c r="H1061">
        <v>21.7</v>
      </c>
      <c r="I1061">
        <f t="shared" si="0"/>
        <v>34.3</v>
      </c>
      <c r="J1061">
        <f t="shared" si="1"/>
        <v>38.4</v>
      </c>
      <c r="K1061">
        <f t="shared" si="2"/>
        <v>-4.799999999999997</v>
      </c>
      <c r="L1061">
        <f t="shared" si="3"/>
        <v>-4.100000000000001</v>
      </c>
    </row>
    <row r="1062" spans="1:12" ht="15">
      <c r="A1062" s="1">
        <v>42555.71760416667</v>
      </c>
      <c r="B1062">
        <v>1230975</v>
      </c>
      <c r="C1062">
        <v>22</v>
      </c>
      <c r="D1062">
        <v>21.7</v>
      </c>
      <c r="E1062">
        <v>36.5</v>
      </c>
      <c r="F1062">
        <v>40.9</v>
      </c>
      <c r="G1062">
        <v>21.2</v>
      </c>
      <c r="H1062">
        <v>21.8</v>
      </c>
      <c r="I1062">
        <f t="shared" si="0"/>
        <v>37.9</v>
      </c>
      <c r="J1062">
        <f t="shared" si="1"/>
        <v>41.4</v>
      </c>
      <c r="K1062">
        <f t="shared" si="2"/>
        <v>-4.399999999999999</v>
      </c>
      <c r="L1062">
        <f t="shared" si="3"/>
        <v>-3.5</v>
      </c>
    </row>
    <row r="1063" spans="1:12" ht="15">
      <c r="A1063" s="1">
        <v>42555.71784722222</v>
      </c>
      <c r="B1063">
        <v>1230976</v>
      </c>
      <c r="C1063">
        <v>22</v>
      </c>
      <c r="D1063">
        <v>21.7</v>
      </c>
      <c r="E1063">
        <v>39.5</v>
      </c>
      <c r="F1063">
        <v>43.5</v>
      </c>
      <c r="G1063">
        <v>21.2</v>
      </c>
      <c r="H1063">
        <v>21.8</v>
      </c>
      <c r="I1063">
        <f t="shared" si="0"/>
        <v>41.8</v>
      </c>
      <c r="J1063">
        <f t="shared" si="1"/>
        <v>44.1</v>
      </c>
      <c r="K1063">
        <f t="shared" si="2"/>
        <v>-4</v>
      </c>
      <c r="L1063">
        <f t="shared" si="3"/>
        <v>-2.3000000000000043</v>
      </c>
    </row>
    <row r="1064" spans="1:12" ht="15">
      <c r="A1064" s="1">
        <v>42555.71807870371</v>
      </c>
      <c r="B1064">
        <v>1230977</v>
      </c>
      <c r="C1064">
        <v>22</v>
      </c>
      <c r="D1064">
        <v>21.7</v>
      </c>
      <c r="E1064">
        <v>42.5</v>
      </c>
      <c r="F1064">
        <v>46</v>
      </c>
      <c r="G1064">
        <v>21.2</v>
      </c>
      <c r="H1064">
        <v>21.7</v>
      </c>
      <c r="I1064">
        <f t="shared" si="0"/>
        <v>44.5</v>
      </c>
      <c r="J1064">
        <f t="shared" si="1"/>
        <v>47</v>
      </c>
      <c r="K1064">
        <f t="shared" si="2"/>
        <v>-3.5</v>
      </c>
      <c r="L1064">
        <f t="shared" si="3"/>
        <v>-2.5</v>
      </c>
    </row>
    <row r="1065" spans="1:12" ht="15">
      <c r="A1065" s="1">
        <v>42555.718310185184</v>
      </c>
      <c r="B1065">
        <v>1230978</v>
      </c>
      <c r="C1065">
        <v>22</v>
      </c>
      <c r="D1065">
        <v>21.7</v>
      </c>
      <c r="E1065">
        <v>45.7</v>
      </c>
      <c r="F1065">
        <v>48.5</v>
      </c>
      <c r="G1065">
        <v>21.3</v>
      </c>
      <c r="H1065">
        <v>21.8</v>
      </c>
      <c r="I1065">
        <f t="shared" si="0"/>
        <v>47.5</v>
      </c>
      <c r="J1065">
        <f t="shared" si="1"/>
        <v>49.7</v>
      </c>
      <c r="K1065">
        <f t="shared" si="2"/>
        <v>-2.799999999999997</v>
      </c>
      <c r="L1065">
        <f t="shared" si="3"/>
        <v>-2.200000000000003</v>
      </c>
    </row>
    <row r="1066" spans="1:12" ht="15">
      <c r="A1066" s="1">
        <v>42555.71855324074</v>
      </c>
      <c r="B1066">
        <v>1230979</v>
      </c>
      <c r="C1066">
        <v>22</v>
      </c>
      <c r="D1066">
        <v>21.7</v>
      </c>
      <c r="E1066">
        <v>48.4</v>
      </c>
      <c r="F1066">
        <v>51</v>
      </c>
      <c r="G1066">
        <v>21.3</v>
      </c>
      <c r="H1066">
        <v>21.8</v>
      </c>
      <c r="I1066">
        <f t="shared" si="0"/>
        <v>50.1</v>
      </c>
      <c r="J1066">
        <f t="shared" si="1"/>
        <v>52.2</v>
      </c>
      <c r="K1066">
        <f t="shared" si="2"/>
        <v>-2.6000000000000014</v>
      </c>
      <c r="L1066">
        <f t="shared" si="3"/>
        <v>-2.1000000000000014</v>
      </c>
    </row>
    <row r="1067" spans="1:12" ht="15">
      <c r="A1067" s="1">
        <v>42555.71878472222</v>
      </c>
      <c r="B1067">
        <v>1230980</v>
      </c>
      <c r="C1067">
        <v>22</v>
      </c>
      <c r="D1067">
        <v>21.7</v>
      </c>
      <c r="E1067">
        <v>50.1</v>
      </c>
      <c r="F1067">
        <v>53.2</v>
      </c>
      <c r="G1067">
        <v>21.3</v>
      </c>
      <c r="H1067">
        <v>21.8</v>
      </c>
      <c r="I1067">
        <f t="shared" si="0"/>
        <v>52.5</v>
      </c>
      <c r="J1067">
        <f t="shared" si="1"/>
        <v>54.7</v>
      </c>
      <c r="K1067">
        <f t="shared" si="2"/>
        <v>-3.1000000000000014</v>
      </c>
      <c r="L1067">
        <f t="shared" si="3"/>
        <v>-2.200000000000003</v>
      </c>
    </row>
    <row r="1068" spans="1:12" ht="15">
      <c r="A1068" s="1">
        <v>42555.7190162037</v>
      </c>
      <c r="B1068">
        <v>1230981</v>
      </c>
      <c r="C1068">
        <v>22</v>
      </c>
      <c r="D1068">
        <v>21.7</v>
      </c>
      <c r="E1068">
        <v>53.5</v>
      </c>
      <c r="F1068">
        <v>55.5</v>
      </c>
      <c r="G1068">
        <v>21.3</v>
      </c>
      <c r="H1068">
        <v>21.7</v>
      </c>
      <c r="I1068">
        <f t="shared" si="0"/>
        <v>55</v>
      </c>
      <c r="J1068">
        <f t="shared" si="1"/>
        <v>57.3</v>
      </c>
      <c r="K1068">
        <f t="shared" si="2"/>
        <v>-2</v>
      </c>
      <c r="L1068">
        <f t="shared" si="3"/>
        <v>-2.299999999999997</v>
      </c>
    </row>
    <row r="1069" spans="1:12" ht="15">
      <c r="A1069" s="1">
        <v>42555.71925925926</v>
      </c>
      <c r="B1069">
        <v>1230982</v>
      </c>
      <c r="C1069">
        <v>22</v>
      </c>
      <c r="D1069">
        <v>21.7</v>
      </c>
      <c r="E1069">
        <v>56.3</v>
      </c>
      <c r="F1069">
        <v>57.8</v>
      </c>
      <c r="G1069">
        <v>21.3</v>
      </c>
      <c r="H1069">
        <v>21.8</v>
      </c>
      <c r="I1069">
        <f t="shared" si="0"/>
        <v>56.6</v>
      </c>
      <c r="J1069">
        <f t="shared" si="1"/>
        <v>59.6</v>
      </c>
      <c r="K1069">
        <f t="shared" si="2"/>
        <v>-1.5</v>
      </c>
      <c r="L1069">
        <f t="shared" si="3"/>
        <v>-3</v>
      </c>
    </row>
    <row r="1070" spans="1:12" ht="15">
      <c r="A1070" s="1">
        <v>42555.71949074074</v>
      </c>
      <c r="B1070">
        <v>1230983</v>
      </c>
      <c r="C1070">
        <v>22</v>
      </c>
      <c r="D1070">
        <v>21.7</v>
      </c>
      <c r="E1070">
        <v>58.6</v>
      </c>
      <c r="F1070">
        <v>59.9</v>
      </c>
      <c r="G1070">
        <v>21.3</v>
      </c>
      <c r="H1070">
        <v>21.7</v>
      </c>
      <c r="I1070">
        <f t="shared" si="0"/>
        <v>58.6</v>
      </c>
      <c r="J1070">
        <f t="shared" si="1"/>
        <v>61.5</v>
      </c>
      <c r="K1070">
        <f t="shared" si="2"/>
        <v>-1.2999999999999972</v>
      </c>
      <c r="L1070">
        <f t="shared" si="3"/>
        <v>-2.8999999999999986</v>
      </c>
    </row>
    <row r="1071" spans="1:12" ht="15">
      <c r="A1071" s="1">
        <v>42555.719722222224</v>
      </c>
      <c r="B1071">
        <v>1230984</v>
      </c>
      <c r="C1071">
        <v>22</v>
      </c>
      <c r="D1071">
        <v>21.7</v>
      </c>
      <c r="E1071">
        <v>61</v>
      </c>
      <c r="F1071">
        <v>62.2</v>
      </c>
      <c r="G1071">
        <v>21.3</v>
      </c>
      <c r="H1071">
        <v>21.7</v>
      </c>
      <c r="I1071">
        <f t="shared" si="0"/>
        <v>60.8</v>
      </c>
      <c r="J1071">
        <f t="shared" si="1"/>
        <v>63.6</v>
      </c>
      <c r="K1071">
        <f t="shared" si="2"/>
        <v>-1.2000000000000028</v>
      </c>
      <c r="L1071">
        <f t="shared" si="3"/>
        <v>-2.8000000000000043</v>
      </c>
    </row>
    <row r="1072" spans="1:12" ht="15">
      <c r="A1072" s="1">
        <v>42555.71996527778</v>
      </c>
      <c r="B1072">
        <v>1230985</v>
      </c>
      <c r="C1072">
        <v>22</v>
      </c>
      <c r="D1072">
        <v>21.7</v>
      </c>
      <c r="E1072">
        <v>63.8</v>
      </c>
      <c r="F1072">
        <v>64.4</v>
      </c>
      <c r="G1072">
        <v>21.3</v>
      </c>
      <c r="H1072">
        <v>21.8</v>
      </c>
      <c r="I1072">
        <f t="shared" si="0"/>
        <v>63.3</v>
      </c>
      <c r="J1072">
        <f t="shared" si="1"/>
        <v>65.6</v>
      </c>
      <c r="K1072">
        <f t="shared" si="2"/>
        <v>-0.6000000000000085</v>
      </c>
      <c r="L1072">
        <f t="shared" si="3"/>
        <v>-2.299999999999997</v>
      </c>
    </row>
    <row r="1073" spans="1:12" ht="15">
      <c r="A1073" s="1">
        <v>42555.72019675926</v>
      </c>
      <c r="B1073">
        <v>1230986</v>
      </c>
      <c r="C1073">
        <v>22</v>
      </c>
      <c r="D1073">
        <v>21.7</v>
      </c>
      <c r="E1073">
        <v>66</v>
      </c>
      <c r="F1073">
        <v>66.5</v>
      </c>
      <c r="G1073">
        <v>21.3</v>
      </c>
      <c r="H1073">
        <v>21.8</v>
      </c>
      <c r="I1073">
        <f t="shared" si="0"/>
        <v>65.7</v>
      </c>
      <c r="J1073">
        <f t="shared" si="1"/>
        <v>67.4</v>
      </c>
      <c r="K1073">
        <f t="shared" si="2"/>
        <v>-0.5</v>
      </c>
      <c r="L1073">
        <f t="shared" si="3"/>
        <v>-1.7000000000000028</v>
      </c>
    </row>
    <row r="1074" spans="1:12" ht="15">
      <c r="A1074" s="1">
        <v>42555.72042824074</v>
      </c>
      <c r="B1074">
        <v>1230987</v>
      </c>
      <c r="C1074">
        <v>22</v>
      </c>
      <c r="D1074">
        <v>21.7</v>
      </c>
      <c r="E1074">
        <v>67.8</v>
      </c>
      <c r="F1074">
        <v>68.6</v>
      </c>
      <c r="G1074">
        <v>21.3</v>
      </c>
      <c r="H1074">
        <v>21.7</v>
      </c>
      <c r="I1074">
        <f t="shared" si="0"/>
        <v>67.8</v>
      </c>
      <c r="J1074">
        <f t="shared" si="1"/>
        <v>69.4</v>
      </c>
      <c r="K1074">
        <f t="shared" si="2"/>
        <v>-0.7999999999999972</v>
      </c>
      <c r="L1074">
        <f t="shared" si="3"/>
        <v>-1.6000000000000085</v>
      </c>
    </row>
    <row r="1075" spans="1:12" ht="15">
      <c r="A1075" s="1">
        <v>42555.720671296294</v>
      </c>
      <c r="B1075">
        <v>1230988</v>
      </c>
      <c r="C1075">
        <v>22</v>
      </c>
      <c r="D1075">
        <v>21.7</v>
      </c>
      <c r="E1075">
        <v>68.6</v>
      </c>
      <c r="F1075">
        <v>70.7</v>
      </c>
      <c r="G1075">
        <v>21.3</v>
      </c>
      <c r="H1075">
        <v>21.7</v>
      </c>
      <c r="I1075">
        <f t="shared" si="0"/>
        <v>69.7</v>
      </c>
      <c r="J1075">
        <f t="shared" si="1"/>
        <v>71.2</v>
      </c>
      <c r="K1075">
        <f t="shared" si="2"/>
        <v>-2.1000000000000085</v>
      </c>
      <c r="L1075">
        <f t="shared" si="3"/>
        <v>-1.5</v>
      </c>
    </row>
    <row r="1076" spans="1:12" ht="15">
      <c r="A1076" s="1">
        <v>42555.72090277778</v>
      </c>
      <c r="B1076">
        <v>1230989</v>
      </c>
      <c r="C1076">
        <v>22</v>
      </c>
      <c r="D1076">
        <v>21.7</v>
      </c>
      <c r="E1076">
        <v>69.2</v>
      </c>
      <c r="F1076">
        <v>72.5</v>
      </c>
      <c r="G1076">
        <v>21.3</v>
      </c>
      <c r="H1076">
        <v>21.7</v>
      </c>
      <c r="I1076">
        <f t="shared" si="0"/>
        <v>71.1</v>
      </c>
      <c r="J1076">
        <f t="shared" si="1"/>
        <v>72.8</v>
      </c>
      <c r="K1076">
        <f t="shared" si="2"/>
        <v>-3.299999999999997</v>
      </c>
      <c r="L1076">
        <f t="shared" si="3"/>
        <v>-1.7000000000000028</v>
      </c>
    </row>
    <row r="1077" spans="1:12" ht="15">
      <c r="A1077" s="1">
        <v>42555.721134259256</v>
      </c>
      <c r="B1077">
        <v>1230990</v>
      </c>
      <c r="C1077">
        <v>22</v>
      </c>
      <c r="D1077">
        <v>21.7</v>
      </c>
      <c r="E1077">
        <v>70.3</v>
      </c>
      <c r="F1077">
        <v>74.1</v>
      </c>
      <c r="G1077">
        <v>21.3</v>
      </c>
      <c r="H1077">
        <v>21.7</v>
      </c>
      <c r="I1077">
        <f t="shared" si="0"/>
        <v>73.3</v>
      </c>
      <c r="J1077">
        <f t="shared" si="1"/>
        <v>74.5</v>
      </c>
      <c r="K1077">
        <f t="shared" si="2"/>
        <v>-3.799999999999997</v>
      </c>
      <c r="L1077">
        <f t="shared" si="3"/>
        <v>-1.2000000000000028</v>
      </c>
    </row>
    <row r="1078" spans="1:12" ht="15">
      <c r="A1078" s="1">
        <v>42555.72137731482</v>
      </c>
      <c r="B1078">
        <v>1230991</v>
      </c>
      <c r="C1078">
        <v>22</v>
      </c>
      <c r="D1078">
        <v>21.7</v>
      </c>
      <c r="E1078">
        <v>70</v>
      </c>
      <c r="F1078">
        <v>75.8</v>
      </c>
      <c r="G1078">
        <v>21.3</v>
      </c>
      <c r="H1078">
        <v>21.7</v>
      </c>
      <c r="I1078">
        <f t="shared" si="0"/>
        <v>74.1</v>
      </c>
      <c r="J1078">
        <f t="shared" si="1"/>
        <v>76.1</v>
      </c>
      <c r="K1078">
        <f t="shared" si="2"/>
        <v>-5.799999999999997</v>
      </c>
      <c r="L1078">
        <f t="shared" si="3"/>
        <v>-2</v>
      </c>
    </row>
    <row r="1079" spans="1:12" ht="15">
      <c r="A1079" s="1">
        <v>42555.721608796295</v>
      </c>
      <c r="B1079">
        <v>1230992</v>
      </c>
      <c r="C1079">
        <v>22</v>
      </c>
      <c r="D1079">
        <v>21.7</v>
      </c>
      <c r="E1079">
        <v>71.7</v>
      </c>
      <c r="F1079">
        <v>77.2</v>
      </c>
      <c r="G1079">
        <v>21.3</v>
      </c>
      <c r="H1079">
        <v>21.7</v>
      </c>
      <c r="I1079">
        <f t="shared" si="0"/>
        <v>76.8</v>
      </c>
      <c r="J1079">
        <f t="shared" si="1"/>
        <v>77.6</v>
      </c>
      <c r="K1079">
        <f t="shared" si="2"/>
        <v>-5.5</v>
      </c>
      <c r="L1079">
        <f t="shared" si="3"/>
        <v>-0.7999999999999972</v>
      </c>
    </row>
    <row r="1080" spans="1:12" ht="15">
      <c r="A1080" s="1">
        <v>42555.72184027778</v>
      </c>
      <c r="B1080">
        <v>1230993</v>
      </c>
      <c r="C1080">
        <v>22</v>
      </c>
      <c r="D1080">
        <v>21.7</v>
      </c>
      <c r="E1080">
        <v>74.3</v>
      </c>
      <c r="F1080">
        <v>78.3</v>
      </c>
      <c r="G1080">
        <v>21.3</v>
      </c>
      <c r="H1080">
        <v>21.7</v>
      </c>
      <c r="I1080">
        <f t="shared" si="0"/>
        <v>76.2</v>
      </c>
      <c r="J1080">
        <f t="shared" si="1"/>
        <v>78.7</v>
      </c>
      <c r="K1080">
        <f t="shared" si="2"/>
        <v>-4</v>
      </c>
      <c r="L1080">
        <f t="shared" si="3"/>
        <v>-2.5</v>
      </c>
    </row>
    <row r="1081" spans="1:12" ht="15">
      <c r="A1081" s="1">
        <v>42555.722083333334</v>
      </c>
      <c r="B1081">
        <v>1230994</v>
      </c>
      <c r="C1081">
        <v>22</v>
      </c>
      <c r="D1081">
        <v>21.7</v>
      </c>
      <c r="E1081">
        <v>75.1</v>
      </c>
      <c r="F1081">
        <v>79.6</v>
      </c>
      <c r="G1081">
        <v>21.3</v>
      </c>
      <c r="H1081">
        <v>21.7</v>
      </c>
      <c r="I1081">
        <f t="shared" si="0"/>
        <v>78.5</v>
      </c>
      <c r="J1081">
        <f t="shared" si="1"/>
        <v>79.8</v>
      </c>
      <c r="K1081">
        <f t="shared" si="2"/>
        <v>-4.5</v>
      </c>
      <c r="L1081">
        <f t="shared" si="3"/>
        <v>-1.2999999999999972</v>
      </c>
    </row>
    <row r="1082" spans="1:12" ht="15">
      <c r="A1082" s="1">
        <v>42555.72232638889</v>
      </c>
      <c r="B1082">
        <v>1230995</v>
      </c>
      <c r="C1082">
        <v>22</v>
      </c>
      <c r="D1082">
        <v>21.7</v>
      </c>
      <c r="E1082">
        <v>75.5</v>
      </c>
      <c r="F1082">
        <v>80.9</v>
      </c>
      <c r="G1082">
        <v>21.3</v>
      </c>
      <c r="H1082">
        <v>21.7</v>
      </c>
      <c r="I1082">
        <f t="shared" si="0"/>
        <v>80.2</v>
      </c>
      <c r="J1082">
        <f t="shared" si="1"/>
        <v>81.2</v>
      </c>
      <c r="K1082">
        <f t="shared" si="2"/>
        <v>-5.400000000000006</v>
      </c>
      <c r="L1082">
        <f t="shared" si="3"/>
        <v>-1</v>
      </c>
    </row>
    <row r="1083" spans="1:12" ht="15">
      <c r="A1083" s="1">
        <v>42555.72255787037</v>
      </c>
      <c r="B1083">
        <v>1230996</v>
      </c>
      <c r="C1083">
        <v>22</v>
      </c>
      <c r="D1083">
        <v>21.7</v>
      </c>
      <c r="E1083">
        <v>75.7</v>
      </c>
      <c r="F1083">
        <v>82</v>
      </c>
      <c r="G1083">
        <v>21.3</v>
      </c>
      <c r="H1083">
        <v>21.7</v>
      </c>
      <c r="I1083">
        <f t="shared" si="0"/>
        <v>81.8</v>
      </c>
      <c r="J1083">
        <f t="shared" si="1"/>
        <v>82.8</v>
      </c>
      <c r="K1083">
        <f t="shared" si="2"/>
        <v>-6.299999999999997</v>
      </c>
      <c r="L1083">
        <f t="shared" si="3"/>
        <v>-1</v>
      </c>
    </row>
    <row r="1084" spans="1:12" ht="15">
      <c r="A1084" s="1">
        <v>42555.72278935185</v>
      </c>
      <c r="B1084">
        <v>1230997</v>
      </c>
      <c r="C1084">
        <v>22</v>
      </c>
      <c r="D1084">
        <v>21.7</v>
      </c>
      <c r="E1084">
        <v>79.5</v>
      </c>
      <c r="F1084">
        <v>83.1</v>
      </c>
      <c r="G1084">
        <v>21.4</v>
      </c>
      <c r="H1084">
        <v>21.7</v>
      </c>
      <c r="I1084">
        <f t="shared" si="0"/>
        <v>82</v>
      </c>
      <c r="J1084">
        <f t="shared" si="1"/>
        <v>84.5</v>
      </c>
      <c r="K1084">
        <f t="shared" si="2"/>
        <v>-3.5999999999999943</v>
      </c>
      <c r="L1084">
        <f t="shared" si="3"/>
        <v>-2.5</v>
      </c>
    </row>
    <row r="1085" spans="1:12" ht="15">
      <c r="A1085" s="1">
        <v>42555.723020833335</v>
      </c>
      <c r="B1085">
        <v>1230998</v>
      </c>
      <c r="C1085">
        <v>22</v>
      </c>
      <c r="D1085">
        <v>21.7</v>
      </c>
      <c r="E1085">
        <v>80.1</v>
      </c>
      <c r="F1085">
        <v>84.4</v>
      </c>
      <c r="G1085">
        <v>21.4</v>
      </c>
      <c r="H1085">
        <v>21.7</v>
      </c>
      <c r="I1085">
        <f t="shared" si="0"/>
        <v>82.3</v>
      </c>
      <c r="J1085">
        <f t="shared" si="1"/>
        <v>85.8</v>
      </c>
      <c r="K1085">
        <f t="shared" si="2"/>
        <v>-4.300000000000011</v>
      </c>
      <c r="L1085">
        <f t="shared" si="3"/>
        <v>-3.5</v>
      </c>
    </row>
    <row r="1086" spans="1:12" ht="15">
      <c r="A1086" s="1">
        <v>42555.72326388889</v>
      </c>
      <c r="B1086">
        <v>1230999</v>
      </c>
      <c r="C1086">
        <v>22</v>
      </c>
      <c r="D1086">
        <v>21.7</v>
      </c>
      <c r="E1086">
        <v>81.9</v>
      </c>
      <c r="F1086">
        <v>85.5</v>
      </c>
      <c r="G1086">
        <v>21.5</v>
      </c>
      <c r="H1086">
        <v>21.8</v>
      </c>
      <c r="I1086">
        <f t="shared" si="0"/>
        <v>81.6</v>
      </c>
      <c r="J1086">
        <f t="shared" si="1"/>
        <v>87</v>
      </c>
      <c r="K1086">
        <f t="shared" si="2"/>
        <v>-3.5999999999999943</v>
      </c>
      <c r="L1086">
        <f t="shared" si="3"/>
        <v>-5.400000000000006</v>
      </c>
    </row>
    <row r="1087" spans="1:12" ht="15">
      <c r="A1087" s="1">
        <v>42555.723495370374</v>
      </c>
      <c r="B1087">
        <v>1231000</v>
      </c>
      <c r="C1087">
        <v>22</v>
      </c>
      <c r="D1087">
        <v>21.7</v>
      </c>
      <c r="E1087">
        <v>82.1</v>
      </c>
      <c r="F1087">
        <v>86.8</v>
      </c>
      <c r="G1087">
        <v>21.5</v>
      </c>
      <c r="H1087">
        <v>21.8</v>
      </c>
      <c r="I1087">
        <f t="shared" si="0"/>
        <v>83.7</v>
      </c>
      <c r="J1087">
        <f t="shared" si="1"/>
        <v>87.7</v>
      </c>
      <c r="K1087">
        <f t="shared" si="2"/>
        <v>-4.700000000000003</v>
      </c>
      <c r="L1087">
        <f t="shared" si="3"/>
        <v>-4</v>
      </c>
    </row>
    <row r="1088" spans="1:12" ht="15">
      <c r="A1088" s="1">
        <v>42555.72372685185</v>
      </c>
      <c r="B1088">
        <v>1231001</v>
      </c>
      <c r="C1088">
        <v>22</v>
      </c>
      <c r="D1088">
        <v>21.7</v>
      </c>
      <c r="E1088">
        <v>83.3</v>
      </c>
      <c r="F1088">
        <v>87.6</v>
      </c>
      <c r="G1088">
        <v>21.5</v>
      </c>
      <c r="H1088">
        <v>21.8</v>
      </c>
      <c r="I1088">
        <f t="shared" si="0"/>
        <v>85.1</v>
      </c>
      <c r="J1088">
        <f t="shared" si="1"/>
        <v>88.6</v>
      </c>
      <c r="K1088">
        <f t="shared" si="2"/>
        <v>-4.299999999999997</v>
      </c>
      <c r="L1088">
        <f t="shared" si="3"/>
        <v>-3.5</v>
      </c>
    </row>
    <row r="1089" spans="1:12" ht="15">
      <c r="A1089" s="1">
        <v>42555.723969907405</v>
      </c>
      <c r="B1089">
        <v>1231002</v>
      </c>
      <c r="C1089">
        <v>22</v>
      </c>
      <c r="D1089">
        <v>21.7</v>
      </c>
      <c r="E1089">
        <v>82</v>
      </c>
      <c r="F1089">
        <v>88.8</v>
      </c>
      <c r="G1089">
        <v>21.5</v>
      </c>
      <c r="H1089">
        <v>21.8</v>
      </c>
      <c r="I1089">
        <f t="shared" si="0"/>
        <v>85.8</v>
      </c>
      <c r="J1089">
        <f t="shared" si="1"/>
        <v>89.5</v>
      </c>
      <c r="K1089">
        <f t="shared" si="2"/>
        <v>-6.799999999999997</v>
      </c>
      <c r="L1089">
        <f t="shared" si="3"/>
        <v>-3.700000000000003</v>
      </c>
    </row>
    <row r="1090" spans="1:12" ht="15">
      <c r="A1090" s="1">
        <v>42555.72420138889</v>
      </c>
      <c r="B1090">
        <v>1231003</v>
      </c>
      <c r="C1090">
        <v>22</v>
      </c>
      <c r="D1090">
        <v>21.7</v>
      </c>
      <c r="E1090">
        <v>86.6</v>
      </c>
      <c r="F1090">
        <v>89.5</v>
      </c>
      <c r="G1090">
        <v>21.5</v>
      </c>
      <c r="H1090">
        <v>21.8</v>
      </c>
      <c r="I1090">
        <f t="shared" si="0"/>
        <v>87.5</v>
      </c>
      <c r="J1090">
        <f t="shared" si="1"/>
        <v>90.6</v>
      </c>
      <c r="K1090">
        <f t="shared" si="2"/>
        <v>-2.9000000000000057</v>
      </c>
      <c r="L1090">
        <f t="shared" si="3"/>
        <v>-3.0999999999999943</v>
      </c>
    </row>
    <row r="1091" spans="1:12" ht="15">
      <c r="A1091" s="1">
        <v>42555.72443287037</v>
      </c>
      <c r="B1091">
        <v>1231004</v>
      </c>
      <c r="C1091">
        <v>22</v>
      </c>
      <c r="D1091">
        <v>21.7</v>
      </c>
      <c r="E1091">
        <v>83.9</v>
      </c>
      <c r="F1091">
        <v>90.8</v>
      </c>
      <c r="G1091">
        <v>21.5</v>
      </c>
      <c r="H1091">
        <v>21.8</v>
      </c>
      <c r="I1091">
        <f t="shared" si="0"/>
        <v>86.6</v>
      </c>
      <c r="J1091">
        <f t="shared" si="1"/>
        <v>91.7</v>
      </c>
      <c r="K1091">
        <f t="shared" si="2"/>
        <v>-6.8999999999999915</v>
      </c>
      <c r="L1091">
        <f t="shared" si="3"/>
        <v>-5.1000000000000085</v>
      </c>
    </row>
    <row r="1092" spans="1:12" ht="15">
      <c r="A1092" s="1">
        <v>42555.72467592593</v>
      </c>
      <c r="B1092">
        <v>1231005</v>
      </c>
      <c r="C1092">
        <v>22</v>
      </c>
      <c r="D1092">
        <v>21.7</v>
      </c>
      <c r="E1092">
        <v>88.2</v>
      </c>
      <c r="F1092">
        <v>90.8</v>
      </c>
      <c r="G1092">
        <v>21.5</v>
      </c>
      <c r="H1092">
        <v>21.8</v>
      </c>
      <c r="I1092">
        <f t="shared" si="0"/>
        <v>87.1</v>
      </c>
      <c r="J1092">
        <f t="shared" si="1"/>
        <v>91.8</v>
      </c>
      <c r="K1092">
        <f t="shared" si="2"/>
        <v>-2.5999999999999943</v>
      </c>
      <c r="L1092">
        <f t="shared" si="3"/>
        <v>-4.700000000000003</v>
      </c>
    </row>
    <row r="1093" spans="1:12" ht="15">
      <c r="A1093" s="1">
        <v>42555.724907407406</v>
      </c>
      <c r="B1093">
        <v>1231006</v>
      </c>
      <c r="C1093">
        <v>22</v>
      </c>
      <c r="D1093">
        <v>21.7</v>
      </c>
      <c r="E1093">
        <v>88.8</v>
      </c>
      <c r="F1093">
        <v>91.8</v>
      </c>
      <c r="G1093">
        <v>21.5</v>
      </c>
      <c r="H1093">
        <v>21.8</v>
      </c>
      <c r="I1093">
        <f t="shared" si="0"/>
        <v>89</v>
      </c>
      <c r="J1093">
        <f t="shared" si="1"/>
        <v>92.3</v>
      </c>
      <c r="K1093">
        <f t="shared" si="2"/>
        <v>-3</v>
      </c>
      <c r="L1093">
        <f t="shared" si="3"/>
        <v>-3.299999999999997</v>
      </c>
    </row>
    <row r="1094" spans="1:12" ht="15">
      <c r="A1094" s="1">
        <v>42555.72513888889</v>
      </c>
      <c r="B1094">
        <v>1231007</v>
      </c>
      <c r="C1094">
        <v>22</v>
      </c>
      <c r="D1094">
        <v>21.7</v>
      </c>
      <c r="E1094">
        <v>86.8</v>
      </c>
      <c r="F1094">
        <v>92.1</v>
      </c>
      <c r="G1094">
        <v>21.5</v>
      </c>
      <c r="H1094">
        <v>21.8</v>
      </c>
      <c r="I1094">
        <f t="shared" si="0"/>
        <v>88.8</v>
      </c>
      <c r="J1094">
        <f t="shared" si="1"/>
        <v>92.8</v>
      </c>
      <c r="K1094">
        <f t="shared" si="2"/>
        <v>-5.299999999999997</v>
      </c>
      <c r="L1094">
        <f t="shared" si="3"/>
        <v>-4</v>
      </c>
    </row>
    <row r="1095" spans="1:12" ht="15">
      <c r="A1095" s="1">
        <v>42555.725381944445</v>
      </c>
      <c r="B1095">
        <v>1231008</v>
      </c>
      <c r="C1095">
        <v>22</v>
      </c>
      <c r="D1095">
        <v>21.7</v>
      </c>
      <c r="E1095">
        <v>90.5</v>
      </c>
      <c r="F1095">
        <v>92.4</v>
      </c>
      <c r="G1095">
        <v>21.5</v>
      </c>
      <c r="H1095">
        <v>21.8</v>
      </c>
      <c r="I1095">
        <f t="shared" si="0"/>
        <v>89.1</v>
      </c>
      <c r="J1095">
        <f t="shared" si="1"/>
        <v>93.2</v>
      </c>
      <c r="K1095">
        <f t="shared" si="2"/>
        <v>-1.9000000000000057</v>
      </c>
      <c r="L1095">
        <f t="shared" si="3"/>
        <v>-4.1000000000000085</v>
      </c>
    </row>
    <row r="1096" spans="1:12" ht="15">
      <c r="A1096" s="1">
        <v>42555.72561342592</v>
      </c>
      <c r="B1096">
        <v>1231009</v>
      </c>
      <c r="C1096">
        <v>22</v>
      </c>
      <c r="D1096">
        <v>21.7</v>
      </c>
      <c r="E1096">
        <v>89.4</v>
      </c>
      <c r="F1096">
        <v>92.9</v>
      </c>
      <c r="G1096">
        <v>21.5</v>
      </c>
      <c r="H1096">
        <v>21.8</v>
      </c>
      <c r="I1096">
        <f t="shared" si="0"/>
        <v>91.4</v>
      </c>
      <c r="J1096">
        <f t="shared" si="1"/>
        <v>93.1</v>
      </c>
      <c r="K1096">
        <f t="shared" si="2"/>
        <v>-3.5</v>
      </c>
      <c r="L1096">
        <f t="shared" si="3"/>
        <v>-1.6999999999999886</v>
      </c>
    </row>
    <row r="1097" spans="1:12" ht="15">
      <c r="A1097" s="1">
        <v>42555.72584490741</v>
      </c>
      <c r="B1097">
        <v>1231010</v>
      </c>
      <c r="C1097">
        <v>22</v>
      </c>
      <c r="D1097">
        <v>21.6</v>
      </c>
      <c r="E1097">
        <v>92.5</v>
      </c>
      <c r="F1097">
        <v>93.3</v>
      </c>
      <c r="G1097">
        <v>21.5</v>
      </c>
      <c r="H1097">
        <v>21.8</v>
      </c>
      <c r="I1097">
        <f t="shared" si="0"/>
        <v>92</v>
      </c>
      <c r="J1097">
        <f t="shared" si="1"/>
        <v>93.5</v>
      </c>
      <c r="K1097">
        <f t="shared" si="2"/>
        <v>-0.7999999999999972</v>
      </c>
      <c r="L1097">
        <f t="shared" si="3"/>
        <v>-1.5</v>
      </c>
    </row>
    <row r="1098" spans="1:12" ht="15">
      <c r="A1098" s="1">
        <v>42555.72608796296</v>
      </c>
      <c r="B1098">
        <v>1231011</v>
      </c>
      <c r="C1098">
        <v>22</v>
      </c>
      <c r="D1098">
        <v>21.6</v>
      </c>
      <c r="E1098">
        <v>94.7</v>
      </c>
      <c r="F1098">
        <v>94.3</v>
      </c>
      <c r="G1098">
        <v>21.5</v>
      </c>
      <c r="H1098">
        <v>21.8</v>
      </c>
      <c r="I1098">
        <f t="shared" si="0"/>
        <v>92.2</v>
      </c>
      <c r="J1098">
        <f t="shared" si="1"/>
        <v>93.9</v>
      </c>
      <c r="K1098">
        <f t="shared" si="2"/>
        <v>0.4000000000000057</v>
      </c>
      <c r="L1098">
        <f t="shared" si="3"/>
        <v>-1.7000000000000028</v>
      </c>
    </row>
    <row r="1099" spans="1:12" ht="15">
      <c r="A1099" s="1">
        <v>42555.726319444446</v>
      </c>
      <c r="B1099">
        <v>1231012</v>
      </c>
      <c r="C1099">
        <v>22</v>
      </c>
      <c r="D1099">
        <v>21.6</v>
      </c>
      <c r="E1099">
        <v>93.1</v>
      </c>
      <c r="F1099">
        <v>94.8</v>
      </c>
      <c r="G1099">
        <v>21.5</v>
      </c>
      <c r="H1099">
        <v>21.8</v>
      </c>
      <c r="I1099">
        <f t="shared" si="0"/>
        <v>92.8</v>
      </c>
      <c r="J1099">
        <f t="shared" si="1"/>
        <v>94.1</v>
      </c>
      <c r="K1099">
        <f t="shared" si="2"/>
        <v>-1.7000000000000028</v>
      </c>
      <c r="L1099">
        <f t="shared" si="3"/>
        <v>-1.2999999999999972</v>
      </c>
    </row>
    <row r="1100" spans="1:12" ht="15">
      <c r="A1100" s="1">
        <v>42555.72655092592</v>
      </c>
      <c r="B1100">
        <v>1231013</v>
      </c>
      <c r="C1100">
        <v>22</v>
      </c>
      <c r="D1100">
        <v>21.6</v>
      </c>
      <c r="E1100">
        <v>94.4</v>
      </c>
      <c r="F1100">
        <v>94.7</v>
      </c>
      <c r="G1100">
        <v>21.5</v>
      </c>
      <c r="H1100">
        <v>21.8</v>
      </c>
      <c r="I1100">
        <f t="shared" si="0"/>
        <v>94.3</v>
      </c>
      <c r="J1100">
        <f t="shared" si="1"/>
        <v>94.4</v>
      </c>
      <c r="K1100">
        <f t="shared" si="2"/>
        <v>-0.29999999999999716</v>
      </c>
      <c r="L1100">
        <f t="shared" si="3"/>
        <v>-0.10000000000000853</v>
      </c>
    </row>
    <row r="1101" spans="1:12" ht="15">
      <c r="A1101" s="1">
        <v>42555.726793981485</v>
      </c>
      <c r="B1101">
        <v>1231014</v>
      </c>
      <c r="C1101">
        <v>22</v>
      </c>
      <c r="D1101">
        <v>21.6</v>
      </c>
      <c r="E1101">
        <v>95.1</v>
      </c>
      <c r="F1101">
        <v>95</v>
      </c>
      <c r="G1101">
        <v>21.5</v>
      </c>
      <c r="H1101">
        <v>21.8</v>
      </c>
      <c r="I1101">
        <f t="shared" si="0"/>
        <v>94.3</v>
      </c>
      <c r="J1101">
        <f t="shared" si="1"/>
        <v>94.5</v>
      </c>
      <c r="K1101">
        <f t="shared" si="2"/>
        <v>0.09999999999999432</v>
      </c>
      <c r="L1101">
        <f t="shared" si="3"/>
        <v>-0.20000000000000284</v>
      </c>
    </row>
    <row r="1102" spans="1:12" ht="15">
      <c r="A1102" s="1">
        <v>42555.72702546296</v>
      </c>
      <c r="B1102">
        <v>1231015</v>
      </c>
      <c r="C1102">
        <v>22</v>
      </c>
      <c r="D1102">
        <v>21.6</v>
      </c>
      <c r="E1102">
        <v>95.8</v>
      </c>
      <c r="F1102">
        <v>95.1</v>
      </c>
      <c r="G1102">
        <v>21.5</v>
      </c>
      <c r="H1102">
        <v>21.8</v>
      </c>
      <c r="I1102">
        <f t="shared" si="0"/>
        <v>94</v>
      </c>
      <c r="J1102">
        <f t="shared" si="1"/>
        <v>94.6</v>
      </c>
      <c r="K1102">
        <f t="shared" si="2"/>
        <v>0.7000000000000028</v>
      </c>
      <c r="L1102">
        <f t="shared" si="3"/>
        <v>-0.5999999999999943</v>
      </c>
    </row>
    <row r="1103" spans="1:12" ht="15">
      <c r="A1103" s="1">
        <v>42555.72725694445</v>
      </c>
      <c r="B1103">
        <v>1231016</v>
      </c>
      <c r="C1103">
        <v>22</v>
      </c>
      <c r="D1103">
        <v>21.6</v>
      </c>
      <c r="E1103">
        <v>96.5</v>
      </c>
      <c r="F1103">
        <v>95.3</v>
      </c>
      <c r="G1103">
        <v>21.5</v>
      </c>
      <c r="H1103">
        <v>21.8</v>
      </c>
      <c r="I1103">
        <f t="shared" si="0"/>
        <v>96.3</v>
      </c>
      <c r="J1103">
        <f t="shared" si="1"/>
        <v>94.8</v>
      </c>
      <c r="K1103">
        <f t="shared" si="2"/>
        <v>1.2000000000000028</v>
      </c>
      <c r="L1103">
        <f t="shared" si="3"/>
        <v>1.5</v>
      </c>
    </row>
    <row r="1104" spans="1:12" ht="15">
      <c r="A1104" s="1">
        <v>42555.7275</v>
      </c>
      <c r="B1104">
        <v>1231017</v>
      </c>
      <c r="C1104">
        <v>22</v>
      </c>
      <c r="D1104">
        <v>21.6</v>
      </c>
      <c r="E1104">
        <v>96.9</v>
      </c>
      <c r="F1104">
        <v>95.5</v>
      </c>
      <c r="G1104">
        <v>21.5</v>
      </c>
      <c r="H1104">
        <v>21.8</v>
      </c>
      <c r="I1104">
        <f t="shared" si="0"/>
        <v>95.6</v>
      </c>
      <c r="J1104">
        <f t="shared" si="1"/>
        <v>94.8</v>
      </c>
      <c r="K1104">
        <f t="shared" si="2"/>
        <v>1.4000000000000057</v>
      </c>
      <c r="L1104">
        <f t="shared" si="3"/>
        <v>0.7999999999999972</v>
      </c>
    </row>
    <row r="1105" spans="1:12" ht="15">
      <c r="A1105" s="1">
        <v>42555.72773148148</v>
      </c>
      <c r="B1105">
        <v>1231018</v>
      </c>
      <c r="C1105">
        <v>22</v>
      </c>
      <c r="D1105">
        <v>21.6</v>
      </c>
      <c r="E1105">
        <v>97.3</v>
      </c>
      <c r="F1105">
        <v>95.5</v>
      </c>
      <c r="G1105">
        <v>21.5</v>
      </c>
      <c r="H1105">
        <v>21.7</v>
      </c>
      <c r="I1105">
        <f t="shared" si="0"/>
        <v>94.1</v>
      </c>
      <c r="J1105">
        <f t="shared" si="1"/>
        <v>95</v>
      </c>
      <c r="K1105">
        <f t="shared" si="2"/>
        <v>1.7999999999999972</v>
      </c>
      <c r="L1105">
        <f t="shared" si="3"/>
        <v>-0.9000000000000057</v>
      </c>
    </row>
    <row r="1106" spans="1:12" ht="15">
      <c r="A1106" s="1">
        <v>42555.72796296296</v>
      </c>
      <c r="B1106">
        <v>1231019</v>
      </c>
      <c r="C1106">
        <v>22</v>
      </c>
      <c r="D1106">
        <v>21.6</v>
      </c>
      <c r="E1106">
        <v>97.6</v>
      </c>
      <c r="F1106">
        <v>95.6</v>
      </c>
      <c r="G1106">
        <v>21.5</v>
      </c>
      <c r="H1106">
        <v>21.8</v>
      </c>
      <c r="I1106">
        <f t="shared" si="0"/>
        <v>97.8</v>
      </c>
      <c r="J1106">
        <f t="shared" si="1"/>
        <v>95.1</v>
      </c>
      <c r="K1106">
        <f t="shared" si="2"/>
        <v>2</v>
      </c>
      <c r="L1106">
        <f t="shared" si="3"/>
        <v>2.700000000000003</v>
      </c>
    </row>
    <row r="1107" spans="1:12" ht="15">
      <c r="A1107" s="1">
        <v>42555.72820601852</v>
      </c>
      <c r="B1107">
        <v>1231020</v>
      </c>
      <c r="C1107">
        <v>22</v>
      </c>
      <c r="D1107">
        <v>21.6</v>
      </c>
      <c r="E1107">
        <v>97.9</v>
      </c>
      <c r="F1107">
        <v>95.8</v>
      </c>
      <c r="G1107">
        <v>21.5</v>
      </c>
      <c r="H1107">
        <v>21.7</v>
      </c>
      <c r="I1107">
        <f t="shared" si="0"/>
        <v>97.8</v>
      </c>
      <c r="J1107">
        <f t="shared" si="1"/>
        <v>95.1</v>
      </c>
      <c r="K1107">
        <f t="shared" si="2"/>
        <v>2.1000000000000085</v>
      </c>
      <c r="L1107">
        <f t="shared" si="3"/>
        <v>2.700000000000003</v>
      </c>
    </row>
    <row r="1108" spans="1:12" ht="15">
      <c r="A1108" s="1">
        <v>42555.7284375</v>
      </c>
      <c r="B1108">
        <v>1231021</v>
      </c>
      <c r="C1108">
        <v>22</v>
      </c>
      <c r="D1108">
        <v>21.6</v>
      </c>
      <c r="E1108">
        <v>98.1</v>
      </c>
      <c r="F1108">
        <v>95.8</v>
      </c>
      <c r="G1108">
        <v>21.5</v>
      </c>
      <c r="H1108">
        <v>21.8</v>
      </c>
      <c r="I1108">
        <f t="shared" si="0"/>
        <v>96.5</v>
      </c>
      <c r="J1108">
        <f t="shared" si="1"/>
        <v>95.1</v>
      </c>
      <c r="K1108">
        <f t="shared" si="2"/>
        <v>2.299999999999997</v>
      </c>
      <c r="L1108">
        <f t="shared" si="3"/>
        <v>1.4000000000000057</v>
      </c>
    </row>
    <row r="1109" spans="1:12" ht="15">
      <c r="A1109" s="1">
        <v>42555.72866898148</v>
      </c>
      <c r="B1109">
        <v>1231022</v>
      </c>
      <c r="C1109">
        <v>22</v>
      </c>
      <c r="D1109">
        <v>21.6</v>
      </c>
      <c r="E1109">
        <v>98.4</v>
      </c>
      <c r="F1109">
        <v>95.9</v>
      </c>
      <c r="G1109">
        <v>21.5</v>
      </c>
      <c r="H1109">
        <v>21.8</v>
      </c>
      <c r="I1109">
        <f t="shared" si="0"/>
        <v>95</v>
      </c>
      <c r="J1109">
        <f t="shared" si="1"/>
        <v>95.1</v>
      </c>
      <c r="K1109">
        <f t="shared" si="2"/>
        <v>2.5</v>
      </c>
      <c r="L1109">
        <f t="shared" si="3"/>
        <v>-0.09999999999999432</v>
      </c>
    </row>
    <row r="1110" spans="1:12" ht="15">
      <c r="A1110" s="1">
        <v>42555.72891203704</v>
      </c>
      <c r="B1110">
        <v>1231023</v>
      </c>
      <c r="C1110">
        <v>22</v>
      </c>
      <c r="D1110">
        <v>21.6</v>
      </c>
      <c r="E1110">
        <v>98.5</v>
      </c>
      <c r="F1110">
        <v>96</v>
      </c>
      <c r="G1110">
        <v>21.5</v>
      </c>
      <c r="H1110">
        <v>21.7</v>
      </c>
      <c r="I1110">
        <f t="shared" si="0"/>
        <v>97.9</v>
      </c>
      <c r="J1110">
        <f t="shared" si="1"/>
        <v>95.2</v>
      </c>
      <c r="K1110">
        <f t="shared" si="2"/>
        <v>2.5</v>
      </c>
      <c r="L1110">
        <f t="shared" si="3"/>
        <v>2.700000000000003</v>
      </c>
    </row>
    <row r="1111" spans="1:12" ht="15">
      <c r="A1111" s="1">
        <v>42555.72914351852</v>
      </c>
      <c r="B1111">
        <v>1231024</v>
      </c>
      <c r="C1111">
        <v>22</v>
      </c>
      <c r="D1111">
        <v>21.6</v>
      </c>
      <c r="E1111">
        <v>98.6</v>
      </c>
      <c r="F1111">
        <v>96</v>
      </c>
      <c r="G1111">
        <v>21.5</v>
      </c>
      <c r="H1111">
        <v>21.7</v>
      </c>
      <c r="I1111">
        <f t="shared" si="0"/>
        <v>97.2</v>
      </c>
      <c r="J1111">
        <f t="shared" si="1"/>
        <v>95.3</v>
      </c>
      <c r="K1111">
        <f t="shared" si="2"/>
        <v>2.5999999999999943</v>
      </c>
      <c r="L1111">
        <f t="shared" si="3"/>
        <v>1.9000000000000057</v>
      </c>
    </row>
    <row r="1112" spans="1:12" ht="15">
      <c r="A1112" s="1">
        <v>42555.729375</v>
      </c>
      <c r="B1112">
        <v>1231025</v>
      </c>
      <c r="C1112">
        <v>22</v>
      </c>
      <c r="D1112">
        <v>21.6</v>
      </c>
      <c r="E1112">
        <v>98.7</v>
      </c>
      <c r="F1112">
        <v>96</v>
      </c>
      <c r="G1112">
        <v>21.5</v>
      </c>
      <c r="H1112">
        <v>21.8</v>
      </c>
      <c r="I1112">
        <f t="shared" si="0"/>
        <v>98</v>
      </c>
      <c r="J1112">
        <f t="shared" si="1"/>
        <v>95.3</v>
      </c>
      <c r="K1112">
        <f t="shared" si="2"/>
        <v>2.700000000000003</v>
      </c>
      <c r="L1112">
        <f t="shared" si="3"/>
        <v>2.700000000000003</v>
      </c>
    </row>
    <row r="1113" spans="1:12" ht="15">
      <c r="A1113" s="1">
        <v>42555.72961805556</v>
      </c>
      <c r="B1113">
        <v>1231026</v>
      </c>
      <c r="C1113">
        <v>22</v>
      </c>
      <c r="D1113">
        <v>21.6</v>
      </c>
      <c r="E1113">
        <v>98.8</v>
      </c>
      <c r="F1113">
        <v>96</v>
      </c>
      <c r="G1113">
        <v>21.5</v>
      </c>
      <c r="H1113">
        <v>21.8</v>
      </c>
      <c r="I1113">
        <f t="shared" si="0"/>
        <v>98.1</v>
      </c>
      <c r="J1113">
        <f t="shared" si="1"/>
        <v>95.4</v>
      </c>
      <c r="K1113">
        <f t="shared" si="2"/>
        <v>2.799999999999997</v>
      </c>
      <c r="L1113">
        <f t="shared" si="3"/>
        <v>2.6999999999999886</v>
      </c>
    </row>
    <row r="1114" spans="1:12" ht="15">
      <c r="A1114" s="1">
        <v>42555.729849537034</v>
      </c>
      <c r="B1114">
        <v>1231027</v>
      </c>
      <c r="C1114">
        <v>22</v>
      </c>
      <c r="D1114">
        <v>21.7</v>
      </c>
      <c r="E1114">
        <v>98</v>
      </c>
      <c r="F1114">
        <v>95.3</v>
      </c>
      <c r="G1114">
        <v>21.5</v>
      </c>
      <c r="H1114">
        <v>21.8</v>
      </c>
      <c r="I1114">
        <f t="shared" si="0"/>
        <v>98</v>
      </c>
      <c r="J1114">
        <f t="shared" si="1"/>
        <v>95.5</v>
      </c>
      <c r="K1114">
        <f t="shared" si="2"/>
        <v>2.700000000000003</v>
      </c>
      <c r="L1114">
        <f t="shared" si="3"/>
        <v>2.5</v>
      </c>
    </row>
    <row r="1115" spans="1:12" ht="15">
      <c r="A1115" s="1">
        <v>42555.73008101852</v>
      </c>
      <c r="B1115">
        <v>1231028</v>
      </c>
      <c r="C1115">
        <v>22</v>
      </c>
      <c r="D1115">
        <v>21.7</v>
      </c>
      <c r="E1115">
        <v>94.5</v>
      </c>
      <c r="F1115">
        <v>93.3</v>
      </c>
      <c r="G1115">
        <v>21.5</v>
      </c>
      <c r="H1115">
        <v>21.8</v>
      </c>
      <c r="I1115">
        <f t="shared" si="0"/>
        <v>98.1</v>
      </c>
      <c r="J1115">
        <f t="shared" si="1"/>
        <v>95.5</v>
      </c>
      <c r="K1115">
        <f t="shared" si="2"/>
        <v>1.2000000000000028</v>
      </c>
      <c r="L1115">
        <f t="shared" si="3"/>
        <v>2.5999999999999943</v>
      </c>
    </row>
    <row r="1116" spans="1:12" ht="15">
      <c r="A1116" s="1">
        <v>42555.73032407407</v>
      </c>
      <c r="B1116">
        <v>1231029</v>
      </c>
      <c r="C1116">
        <v>22</v>
      </c>
      <c r="D1116">
        <v>21.7</v>
      </c>
      <c r="E1116">
        <v>91.6</v>
      </c>
      <c r="F1116">
        <v>90.9</v>
      </c>
      <c r="G1116">
        <v>21.5</v>
      </c>
      <c r="H1116">
        <v>21.8</v>
      </c>
      <c r="I1116">
        <f t="shared" si="0"/>
        <v>97.3</v>
      </c>
      <c r="J1116">
        <f t="shared" si="1"/>
        <v>95.4</v>
      </c>
      <c r="K1116">
        <f t="shared" si="2"/>
        <v>0.6999999999999886</v>
      </c>
      <c r="L1116">
        <f t="shared" si="3"/>
        <v>1.8999999999999915</v>
      </c>
    </row>
    <row r="1117" spans="1:12" ht="15">
      <c r="A1117" s="1">
        <v>42555.73055555556</v>
      </c>
      <c r="B1117">
        <v>1231030</v>
      </c>
      <c r="C1117">
        <v>22</v>
      </c>
      <c r="D1117">
        <v>21.7</v>
      </c>
      <c r="E1117">
        <v>89</v>
      </c>
      <c r="F1117">
        <v>88.4</v>
      </c>
      <c r="G1117">
        <v>21.5</v>
      </c>
      <c r="H1117">
        <v>21.8</v>
      </c>
      <c r="I1117">
        <f t="shared" si="0"/>
        <v>96.5</v>
      </c>
      <c r="J1117">
        <f t="shared" si="1"/>
        <v>94.4</v>
      </c>
      <c r="K1117">
        <f t="shared" si="2"/>
        <v>0.5999999999999943</v>
      </c>
      <c r="L1117">
        <f t="shared" si="3"/>
        <v>2.0999999999999943</v>
      </c>
    </row>
    <row r="1118" spans="1:12" ht="15">
      <c r="A1118" s="1">
        <v>42555.730787037035</v>
      </c>
      <c r="B1118">
        <v>1231031</v>
      </c>
      <c r="C1118">
        <v>22</v>
      </c>
      <c r="D1118">
        <v>21.7</v>
      </c>
      <c r="E1118">
        <v>86.5</v>
      </c>
      <c r="F1118">
        <v>86.2</v>
      </c>
      <c r="G1118">
        <v>21.5</v>
      </c>
      <c r="H1118">
        <v>21.8</v>
      </c>
      <c r="I1118">
        <f t="shared" si="0"/>
        <v>93.4</v>
      </c>
      <c r="J1118">
        <f t="shared" si="1"/>
        <v>91.5</v>
      </c>
      <c r="K1118">
        <f t="shared" si="2"/>
        <v>0.29999999999999716</v>
      </c>
      <c r="L1118">
        <f t="shared" si="3"/>
        <v>1.9000000000000057</v>
      </c>
    </row>
    <row r="1119" spans="1:12" ht="15">
      <c r="A1119" s="1">
        <v>42555.73103009259</v>
      </c>
      <c r="B1119">
        <v>1231032</v>
      </c>
      <c r="C1119">
        <v>22</v>
      </c>
      <c r="D1119">
        <v>21.7</v>
      </c>
      <c r="E1119">
        <v>84.4</v>
      </c>
      <c r="F1119">
        <v>84</v>
      </c>
      <c r="G1119">
        <v>21.5</v>
      </c>
      <c r="H1119">
        <v>21.8</v>
      </c>
      <c r="I1119">
        <f t="shared" si="0"/>
        <v>91</v>
      </c>
      <c r="J1119">
        <f t="shared" si="1"/>
        <v>88.8</v>
      </c>
      <c r="K1119">
        <f t="shared" si="2"/>
        <v>0.4000000000000057</v>
      </c>
      <c r="L1119">
        <f t="shared" si="3"/>
        <v>2.200000000000003</v>
      </c>
    </row>
    <row r="1120" spans="1:12" ht="15">
      <c r="A1120" s="1">
        <v>42555.731261574074</v>
      </c>
      <c r="B1120">
        <v>1231033</v>
      </c>
      <c r="C1120">
        <v>22</v>
      </c>
      <c r="D1120">
        <v>21.7</v>
      </c>
      <c r="E1120">
        <v>82.3</v>
      </c>
      <c r="F1120">
        <v>82</v>
      </c>
      <c r="G1120">
        <v>21.5</v>
      </c>
      <c r="H1120">
        <v>21.7</v>
      </c>
      <c r="I1120">
        <f t="shared" si="0"/>
        <v>88.4</v>
      </c>
      <c r="J1120">
        <f t="shared" si="1"/>
        <v>86.1</v>
      </c>
      <c r="K1120">
        <f t="shared" si="2"/>
        <v>0.29999999999999716</v>
      </c>
      <c r="L1120">
        <f t="shared" si="3"/>
        <v>2.3000000000000114</v>
      </c>
    </row>
    <row r="1121" spans="1:12" ht="15">
      <c r="A1121" s="1">
        <v>42555.73149305556</v>
      </c>
      <c r="B1121">
        <v>1231034</v>
      </c>
      <c r="C1121">
        <v>22</v>
      </c>
      <c r="D1121">
        <v>21.7</v>
      </c>
      <c r="E1121">
        <v>80.4</v>
      </c>
      <c r="F1121">
        <v>80.2</v>
      </c>
      <c r="G1121">
        <v>21.5</v>
      </c>
      <c r="H1121">
        <v>21.8</v>
      </c>
      <c r="I1121">
        <f t="shared" si="0"/>
        <v>85.9</v>
      </c>
      <c r="J1121">
        <f t="shared" si="1"/>
        <v>83.6</v>
      </c>
      <c r="K1121">
        <f t="shared" si="2"/>
        <v>0.20000000000000284</v>
      </c>
      <c r="L1121">
        <f t="shared" si="3"/>
        <v>2.3000000000000114</v>
      </c>
    </row>
    <row r="1122" spans="1:12" ht="15">
      <c r="A1122" s="1">
        <v>42555.73173611111</v>
      </c>
      <c r="B1122">
        <v>1231035</v>
      </c>
      <c r="C1122">
        <v>22</v>
      </c>
      <c r="D1122">
        <v>21.7</v>
      </c>
      <c r="E1122">
        <v>78.7</v>
      </c>
      <c r="F1122">
        <v>78.4</v>
      </c>
      <c r="G1122">
        <v>21.6</v>
      </c>
      <c r="H1122">
        <v>21.8</v>
      </c>
      <c r="I1122">
        <f aca="true" t="shared" si="4" ref="I1122:I1185">E1368</f>
        <v>83.8</v>
      </c>
      <c r="J1122">
        <f aca="true" t="shared" si="5" ref="J1122:J1185">F1368</f>
        <v>81.5</v>
      </c>
      <c r="K1122">
        <f t="shared" si="2"/>
        <v>0.29999999999999716</v>
      </c>
      <c r="L1122">
        <f t="shared" si="3"/>
        <v>2.299999999999997</v>
      </c>
    </row>
    <row r="1123" spans="1:12" ht="15">
      <c r="A1123" s="1">
        <v>42555.73196759259</v>
      </c>
      <c r="B1123">
        <v>1231036</v>
      </c>
      <c r="C1123">
        <v>22</v>
      </c>
      <c r="D1123">
        <v>21.7</v>
      </c>
      <c r="E1123">
        <v>77</v>
      </c>
      <c r="F1123">
        <v>76.6</v>
      </c>
      <c r="G1123">
        <v>21.6</v>
      </c>
      <c r="H1123">
        <v>21.8</v>
      </c>
      <c r="I1123">
        <f t="shared" si="4"/>
        <v>81.5</v>
      </c>
      <c r="J1123">
        <f t="shared" si="5"/>
        <v>79.3</v>
      </c>
      <c r="K1123">
        <f aca="true" t="shared" si="6" ref="K1123:K1186">E1123-F1123</f>
        <v>0.4000000000000057</v>
      </c>
      <c r="L1123">
        <f aca="true" t="shared" si="7" ref="L1123:L1186">I1123-J1123</f>
        <v>2.200000000000003</v>
      </c>
    </row>
    <row r="1124" spans="1:12" ht="15">
      <c r="A1124" s="1">
        <v>42555.732199074075</v>
      </c>
      <c r="B1124">
        <v>1231037</v>
      </c>
      <c r="C1124">
        <v>22.1</v>
      </c>
      <c r="D1124">
        <v>21.8</v>
      </c>
      <c r="E1124">
        <v>75.2</v>
      </c>
      <c r="F1124">
        <v>75</v>
      </c>
      <c r="G1124">
        <v>21.8</v>
      </c>
      <c r="H1124">
        <v>21.9</v>
      </c>
      <c r="I1124">
        <f t="shared" si="4"/>
        <v>79.3</v>
      </c>
      <c r="J1124">
        <f t="shared" si="5"/>
        <v>77.2</v>
      </c>
      <c r="K1124">
        <f t="shared" si="6"/>
        <v>0.20000000000000284</v>
      </c>
      <c r="L1124">
        <f t="shared" si="7"/>
        <v>2.0999999999999943</v>
      </c>
    </row>
    <row r="1125" spans="1:12" ht="15">
      <c r="A1125" s="1">
        <v>42555.73244212963</v>
      </c>
      <c r="B1125">
        <v>1231038</v>
      </c>
      <c r="C1125">
        <v>22.2</v>
      </c>
      <c r="D1125">
        <v>21.8</v>
      </c>
      <c r="E1125">
        <v>73.6</v>
      </c>
      <c r="F1125">
        <v>73.5</v>
      </c>
      <c r="G1125">
        <v>21.8</v>
      </c>
      <c r="H1125">
        <v>21.9</v>
      </c>
      <c r="I1125">
        <f t="shared" si="4"/>
        <v>77.5</v>
      </c>
      <c r="J1125">
        <f t="shared" si="5"/>
        <v>75.5</v>
      </c>
      <c r="K1125">
        <f t="shared" si="6"/>
        <v>0.09999999999999432</v>
      </c>
      <c r="L1125">
        <f t="shared" si="7"/>
        <v>2</v>
      </c>
    </row>
    <row r="1126" spans="1:12" ht="15">
      <c r="A1126" s="1">
        <v>42555.73267361111</v>
      </c>
      <c r="B1126">
        <v>1231039</v>
      </c>
      <c r="C1126">
        <v>22.1</v>
      </c>
      <c r="D1126">
        <v>21.8</v>
      </c>
      <c r="E1126">
        <v>72.1</v>
      </c>
      <c r="F1126">
        <v>71.9</v>
      </c>
      <c r="G1126">
        <v>21.8</v>
      </c>
      <c r="H1126">
        <v>21.9</v>
      </c>
      <c r="I1126">
        <f t="shared" si="4"/>
        <v>75.5</v>
      </c>
      <c r="J1126">
        <f t="shared" si="5"/>
        <v>73.7</v>
      </c>
      <c r="K1126">
        <f t="shared" si="6"/>
        <v>0.19999999999998863</v>
      </c>
      <c r="L1126">
        <f t="shared" si="7"/>
        <v>1.7999999999999972</v>
      </c>
    </row>
    <row r="1127" spans="1:12" ht="15">
      <c r="A1127" s="1">
        <v>42555.73291666667</v>
      </c>
      <c r="B1127">
        <v>1231040</v>
      </c>
      <c r="C1127">
        <v>22.1</v>
      </c>
      <c r="D1127">
        <v>21.8</v>
      </c>
      <c r="E1127">
        <v>70.6</v>
      </c>
      <c r="F1127">
        <v>70.5</v>
      </c>
      <c r="G1127">
        <v>21.8</v>
      </c>
      <c r="H1127">
        <v>21.9</v>
      </c>
      <c r="I1127">
        <f t="shared" si="4"/>
        <v>73.6</v>
      </c>
      <c r="J1127">
        <f t="shared" si="5"/>
        <v>72</v>
      </c>
      <c r="K1127">
        <f t="shared" si="6"/>
        <v>0.09999999999999432</v>
      </c>
      <c r="L1127">
        <f t="shared" si="7"/>
        <v>1.5999999999999943</v>
      </c>
    </row>
    <row r="1128" spans="1:12" ht="15">
      <c r="A1128" s="1">
        <v>42555.733148148145</v>
      </c>
      <c r="B1128">
        <v>1231041</v>
      </c>
      <c r="C1128">
        <v>22.1</v>
      </c>
      <c r="D1128">
        <v>21.8</v>
      </c>
      <c r="E1128">
        <v>69.3</v>
      </c>
      <c r="F1128">
        <v>69.1</v>
      </c>
      <c r="G1128">
        <v>21.8</v>
      </c>
      <c r="H1128">
        <v>21.8</v>
      </c>
      <c r="I1128">
        <f t="shared" si="4"/>
        <v>72</v>
      </c>
      <c r="J1128">
        <f t="shared" si="5"/>
        <v>70.6</v>
      </c>
      <c r="K1128">
        <f t="shared" si="6"/>
        <v>0.20000000000000284</v>
      </c>
      <c r="L1128">
        <f t="shared" si="7"/>
        <v>1.4000000000000057</v>
      </c>
    </row>
    <row r="1129" spans="1:12" ht="15">
      <c r="A1129" s="1">
        <v>42555.73337962963</v>
      </c>
      <c r="B1129">
        <v>1231042</v>
      </c>
      <c r="C1129">
        <v>22</v>
      </c>
      <c r="D1129">
        <v>21.8</v>
      </c>
      <c r="E1129">
        <v>67.9</v>
      </c>
      <c r="F1129">
        <v>67.8</v>
      </c>
      <c r="G1129">
        <v>21.8</v>
      </c>
      <c r="H1129">
        <v>21.8</v>
      </c>
      <c r="I1129">
        <f t="shared" si="4"/>
        <v>70.4</v>
      </c>
      <c r="J1129">
        <f t="shared" si="5"/>
        <v>69.1</v>
      </c>
      <c r="K1129">
        <f t="shared" si="6"/>
        <v>0.10000000000000853</v>
      </c>
      <c r="L1129">
        <f t="shared" si="7"/>
        <v>1.3000000000000114</v>
      </c>
    </row>
    <row r="1130" spans="1:12" ht="15">
      <c r="A1130" s="1">
        <v>42555.733622685184</v>
      </c>
      <c r="B1130">
        <v>1231043</v>
      </c>
      <c r="C1130">
        <v>22</v>
      </c>
      <c r="D1130">
        <v>21.8</v>
      </c>
      <c r="E1130">
        <v>66.6</v>
      </c>
      <c r="F1130">
        <v>66.5</v>
      </c>
      <c r="G1130">
        <v>21.8</v>
      </c>
      <c r="H1130">
        <v>21.8</v>
      </c>
      <c r="I1130">
        <f t="shared" si="4"/>
        <v>68.8</v>
      </c>
      <c r="J1130">
        <f t="shared" si="5"/>
        <v>67.6</v>
      </c>
      <c r="K1130">
        <f t="shared" si="6"/>
        <v>0.09999999999999432</v>
      </c>
      <c r="L1130">
        <f t="shared" si="7"/>
        <v>1.2000000000000028</v>
      </c>
    </row>
    <row r="1131" spans="1:12" ht="15">
      <c r="A1131" s="1">
        <v>42555.73385416667</v>
      </c>
      <c r="B1131">
        <v>1231044</v>
      </c>
      <c r="C1131">
        <v>22</v>
      </c>
      <c r="D1131">
        <v>21.7</v>
      </c>
      <c r="E1131">
        <v>65.4</v>
      </c>
      <c r="F1131">
        <v>65.3</v>
      </c>
      <c r="G1131">
        <v>21.8</v>
      </c>
      <c r="H1131">
        <v>21.8</v>
      </c>
      <c r="I1131">
        <f t="shared" si="4"/>
        <v>67.3</v>
      </c>
      <c r="J1131">
        <f t="shared" si="5"/>
        <v>66.4</v>
      </c>
      <c r="K1131">
        <f t="shared" si="6"/>
        <v>0.10000000000000853</v>
      </c>
      <c r="L1131">
        <f t="shared" si="7"/>
        <v>0.8999999999999915</v>
      </c>
    </row>
    <row r="1132" spans="1:17" ht="15">
      <c r="A1132" s="1">
        <v>42555.734085648146</v>
      </c>
      <c r="B1132">
        <v>1231045</v>
      </c>
      <c r="C1132">
        <v>22</v>
      </c>
      <c r="D1132">
        <v>21.7</v>
      </c>
      <c r="E1132">
        <v>64.1</v>
      </c>
      <c r="F1132">
        <v>64.1</v>
      </c>
      <c r="G1132">
        <v>21.8</v>
      </c>
      <c r="H1132">
        <v>21.8</v>
      </c>
      <c r="I1132">
        <f t="shared" si="4"/>
        <v>66</v>
      </c>
      <c r="J1132">
        <f t="shared" si="5"/>
        <v>65.1</v>
      </c>
      <c r="K1132">
        <f t="shared" si="6"/>
        <v>0</v>
      </c>
      <c r="L1132">
        <f t="shared" si="7"/>
        <v>0.9000000000000057</v>
      </c>
      <c r="Q1132">
        <f>1/24/6</f>
        <v>0.006944444444444444</v>
      </c>
    </row>
    <row r="1133" spans="1:12" ht="15">
      <c r="A1133" s="1">
        <v>42555.7343287037</v>
      </c>
      <c r="B1133">
        <v>1231046</v>
      </c>
      <c r="C1133">
        <v>22</v>
      </c>
      <c r="D1133">
        <v>21.7</v>
      </c>
      <c r="E1133">
        <v>63</v>
      </c>
      <c r="F1133">
        <v>63</v>
      </c>
      <c r="G1133">
        <v>21.8</v>
      </c>
      <c r="H1133">
        <v>21.8</v>
      </c>
      <c r="I1133">
        <f t="shared" si="4"/>
        <v>64.6</v>
      </c>
      <c r="J1133">
        <f t="shared" si="5"/>
        <v>63.9</v>
      </c>
      <c r="K1133">
        <f t="shared" si="6"/>
        <v>0</v>
      </c>
      <c r="L1133">
        <f t="shared" si="7"/>
        <v>0.6999999999999957</v>
      </c>
    </row>
    <row r="1134" spans="1:12" ht="15">
      <c r="A1134" s="1">
        <v>42555.734560185185</v>
      </c>
      <c r="B1134">
        <v>1231047</v>
      </c>
      <c r="C1134">
        <v>22</v>
      </c>
      <c r="D1134">
        <v>21.7</v>
      </c>
      <c r="E1134">
        <v>61.9</v>
      </c>
      <c r="F1134">
        <v>62</v>
      </c>
      <c r="G1134">
        <v>21.8</v>
      </c>
      <c r="H1134">
        <v>21.8</v>
      </c>
      <c r="I1134">
        <f t="shared" si="4"/>
        <v>63.4</v>
      </c>
      <c r="J1134">
        <f t="shared" si="5"/>
        <v>62.7</v>
      </c>
      <c r="K1134">
        <f t="shared" si="6"/>
        <v>-0.10000000000000142</v>
      </c>
      <c r="L1134">
        <f t="shared" si="7"/>
        <v>0.6999999999999957</v>
      </c>
    </row>
    <row r="1135" spans="1:12" ht="15">
      <c r="A1135" s="1">
        <v>42555.73479166667</v>
      </c>
      <c r="B1135">
        <v>1231048</v>
      </c>
      <c r="C1135">
        <v>22</v>
      </c>
      <c r="D1135">
        <v>21.7</v>
      </c>
      <c r="E1135">
        <v>60.8</v>
      </c>
      <c r="F1135">
        <v>61</v>
      </c>
      <c r="G1135">
        <v>21.8</v>
      </c>
      <c r="H1135">
        <v>21.8</v>
      </c>
      <c r="I1135">
        <f t="shared" si="4"/>
        <v>62.2</v>
      </c>
      <c r="J1135">
        <f t="shared" si="5"/>
        <v>61.7</v>
      </c>
      <c r="K1135">
        <f t="shared" si="6"/>
        <v>-0.20000000000000284</v>
      </c>
      <c r="L1135">
        <f t="shared" si="7"/>
        <v>0.5</v>
      </c>
    </row>
    <row r="1136" spans="1:12" ht="15">
      <c r="A1136" s="1">
        <v>42555.735034722224</v>
      </c>
      <c r="B1136">
        <v>1231049</v>
      </c>
      <c r="C1136">
        <v>22</v>
      </c>
      <c r="D1136">
        <v>21.7</v>
      </c>
      <c r="E1136">
        <v>59.7</v>
      </c>
      <c r="F1136">
        <v>59.9</v>
      </c>
      <c r="G1136">
        <v>21.8</v>
      </c>
      <c r="H1136">
        <v>21.8</v>
      </c>
      <c r="I1136">
        <f t="shared" si="4"/>
        <v>61.1</v>
      </c>
      <c r="J1136">
        <f t="shared" si="5"/>
        <v>60.6</v>
      </c>
      <c r="K1136">
        <f t="shared" si="6"/>
        <v>-0.19999999999999574</v>
      </c>
      <c r="L1136">
        <f t="shared" si="7"/>
        <v>0.5</v>
      </c>
    </row>
    <row r="1137" spans="1:12" ht="15">
      <c r="A1137" s="1">
        <v>42555.7352662037</v>
      </c>
      <c r="B1137">
        <v>1231050</v>
      </c>
      <c r="C1137">
        <v>22</v>
      </c>
      <c r="D1137">
        <v>21.7</v>
      </c>
      <c r="E1137">
        <v>58.8</v>
      </c>
      <c r="F1137">
        <v>59</v>
      </c>
      <c r="G1137">
        <v>21.8</v>
      </c>
      <c r="H1137">
        <v>21.8</v>
      </c>
      <c r="I1137">
        <f t="shared" si="4"/>
        <v>60</v>
      </c>
      <c r="J1137">
        <f t="shared" si="5"/>
        <v>59.6</v>
      </c>
      <c r="K1137">
        <f t="shared" si="6"/>
        <v>-0.20000000000000284</v>
      </c>
      <c r="L1137">
        <f t="shared" si="7"/>
        <v>0.3999999999999986</v>
      </c>
    </row>
    <row r="1138" spans="1:12" ht="15">
      <c r="A1138" s="1">
        <v>42555.735497685186</v>
      </c>
      <c r="B1138">
        <v>1231051</v>
      </c>
      <c r="C1138">
        <v>22</v>
      </c>
      <c r="D1138">
        <v>21.7</v>
      </c>
      <c r="E1138">
        <v>57.8</v>
      </c>
      <c r="F1138">
        <v>58.1</v>
      </c>
      <c r="G1138">
        <v>21.8</v>
      </c>
      <c r="H1138">
        <v>21.8</v>
      </c>
      <c r="I1138">
        <f t="shared" si="4"/>
        <v>59</v>
      </c>
      <c r="J1138">
        <f t="shared" si="5"/>
        <v>58.7</v>
      </c>
      <c r="K1138">
        <f t="shared" si="6"/>
        <v>-0.30000000000000426</v>
      </c>
      <c r="L1138">
        <f t="shared" si="7"/>
        <v>0.29999999999999716</v>
      </c>
    </row>
    <row r="1139" spans="1:12" ht="15">
      <c r="A1139" s="1">
        <v>42555.73574074074</v>
      </c>
      <c r="B1139">
        <v>1231052</v>
      </c>
      <c r="C1139">
        <v>22</v>
      </c>
      <c r="D1139">
        <v>21.7</v>
      </c>
      <c r="E1139">
        <v>56.8</v>
      </c>
      <c r="F1139">
        <v>57.1</v>
      </c>
      <c r="G1139">
        <v>21.8</v>
      </c>
      <c r="H1139">
        <v>21.8</v>
      </c>
      <c r="I1139">
        <f t="shared" si="4"/>
        <v>58</v>
      </c>
      <c r="J1139">
        <f t="shared" si="5"/>
        <v>57.8</v>
      </c>
      <c r="K1139">
        <f t="shared" si="6"/>
        <v>-0.30000000000000426</v>
      </c>
      <c r="L1139">
        <f t="shared" si="7"/>
        <v>0.20000000000000284</v>
      </c>
    </row>
    <row r="1140" spans="1:12" ht="15">
      <c r="A1140" s="1">
        <v>42555.735972222225</v>
      </c>
      <c r="B1140">
        <v>1231053</v>
      </c>
      <c r="C1140">
        <v>22</v>
      </c>
      <c r="D1140">
        <v>21.7</v>
      </c>
      <c r="E1140">
        <v>55.9</v>
      </c>
      <c r="F1140">
        <v>56.3</v>
      </c>
      <c r="G1140">
        <v>21.8</v>
      </c>
      <c r="H1140">
        <v>21.8</v>
      </c>
      <c r="I1140">
        <f t="shared" si="4"/>
        <v>57</v>
      </c>
      <c r="J1140">
        <f t="shared" si="5"/>
        <v>56.8</v>
      </c>
      <c r="K1140">
        <f t="shared" si="6"/>
        <v>-0.3999999999999986</v>
      </c>
      <c r="L1140">
        <f t="shared" si="7"/>
        <v>0.20000000000000284</v>
      </c>
    </row>
    <row r="1141" spans="1:12" ht="15">
      <c r="A1141" s="1">
        <v>42555.7362037037</v>
      </c>
      <c r="B1141">
        <v>1231054</v>
      </c>
      <c r="C1141">
        <v>22</v>
      </c>
      <c r="D1141">
        <v>21.7</v>
      </c>
      <c r="E1141">
        <v>55</v>
      </c>
      <c r="F1141">
        <v>55.5</v>
      </c>
      <c r="G1141">
        <v>21.8</v>
      </c>
      <c r="H1141">
        <v>21.8</v>
      </c>
      <c r="I1141">
        <f t="shared" si="4"/>
        <v>56.1</v>
      </c>
      <c r="J1141">
        <f t="shared" si="5"/>
        <v>56</v>
      </c>
      <c r="K1141">
        <f t="shared" si="6"/>
        <v>-0.5</v>
      </c>
      <c r="L1141">
        <f t="shared" si="7"/>
        <v>0.10000000000000142</v>
      </c>
    </row>
    <row r="1142" spans="1:12" ht="15">
      <c r="A1142" s="1">
        <v>42555.736446759256</v>
      </c>
      <c r="B1142">
        <v>1231055</v>
      </c>
      <c r="C1142">
        <v>22.1</v>
      </c>
      <c r="D1142">
        <v>21.8</v>
      </c>
      <c r="E1142">
        <v>54</v>
      </c>
      <c r="F1142">
        <v>54.6</v>
      </c>
      <c r="G1142">
        <v>21.9</v>
      </c>
      <c r="H1142">
        <v>21.8</v>
      </c>
      <c r="I1142">
        <f t="shared" si="4"/>
        <v>55.2</v>
      </c>
      <c r="J1142">
        <f t="shared" si="5"/>
        <v>55.2</v>
      </c>
      <c r="K1142">
        <f t="shared" si="6"/>
        <v>-0.6000000000000014</v>
      </c>
      <c r="L1142">
        <f t="shared" si="7"/>
        <v>0</v>
      </c>
    </row>
    <row r="1143" spans="1:12" ht="15">
      <c r="A1143" s="1">
        <v>42555.73667824074</v>
      </c>
      <c r="B1143">
        <v>1231056</v>
      </c>
      <c r="C1143">
        <v>22.1</v>
      </c>
      <c r="D1143">
        <v>21.8</v>
      </c>
      <c r="E1143">
        <v>53.2</v>
      </c>
      <c r="F1143">
        <v>53.9</v>
      </c>
      <c r="G1143">
        <v>22</v>
      </c>
      <c r="H1143">
        <v>21.9</v>
      </c>
      <c r="I1143">
        <f t="shared" si="4"/>
        <v>54.3</v>
      </c>
      <c r="J1143">
        <f t="shared" si="5"/>
        <v>54.4</v>
      </c>
      <c r="K1143">
        <f t="shared" si="6"/>
        <v>-0.6999999999999957</v>
      </c>
      <c r="L1143">
        <f t="shared" si="7"/>
        <v>-0.10000000000000142</v>
      </c>
    </row>
    <row r="1144" spans="1:12" ht="15">
      <c r="A1144" s="1">
        <v>42555.736921296295</v>
      </c>
      <c r="B1144">
        <v>1231057</v>
      </c>
      <c r="C1144">
        <v>22.2</v>
      </c>
      <c r="D1144">
        <v>21.8</v>
      </c>
      <c r="E1144">
        <v>52.5</v>
      </c>
      <c r="F1144">
        <v>53.1</v>
      </c>
      <c r="G1144">
        <v>22</v>
      </c>
      <c r="H1144">
        <v>21.9</v>
      </c>
      <c r="I1144">
        <f t="shared" si="4"/>
        <v>53.5</v>
      </c>
      <c r="J1144">
        <f t="shared" si="5"/>
        <v>53.6</v>
      </c>
      <c r="K1144">
        <f t="shared" si="6"/>
        <v>-0.6000000000000014</v>
      </c>
      <c r="L1144">
        <f t="shared" si="7"/>
        <v>-0.10000000000000142</v>
      </c>
    </row>
    <row r="1145" spans="1:12" ht="15">
      <c r="A1145" s="1">
        <v>42555.73715277778</v>
      </c>
      <c r="B1145">
        <v>1231058</v>
      </c>
      <c r="C1145">
        <v>22.2</v>
      </c>
      <c r="D1145">
        <v>21.8</v>
      </c>
      <c r="E1145">
        <v>51.6</v>
      </c>
      <c r="F1145">
        <v>52.4</v>
      </c>
      <c r="G1145">
        <v>22</v>
      </c>
      <c r="H1145">
        <v>22</v>
      </c>
      <c r="I1145">
        <f t="shared" si="4"/>
        <v>52.7</v>
      </c>
      <c r="J1145">
        <f t="shared" si="5"/>
        <v>52.9</v>
      </c>
      <c r="K1145">
        <f t="shared" si="6"/>
        <v>-0.7999999999999972</v>
      </c>
      <c r="L1145">
        <f t="shared" si="7"/>
        <v>-0.19999999999999574</v>
      </c>
    </row>
    <row r="1146" spans="1:12" ht="15">
      <c r="A1146" s="1">
        <v>42555.73738425926</v>
      </c>
      <c r="B1146">
        <v>1231059</v>
      </c>
      <c r="C1146">
        <v>22.2</v>
      </c>
      <c r="D1146">
        <v>21.8</v>
      </c>
      <c r="E1146">
        <v>50.8</v>
      </c>
      <c r="F1146">
        <v>51.7</v>
      </c>
      <c r="G1146">
        <v>22</v>
      </c>
      <c r="H1146">
        <v>22</v>
      </c>
      <c r="I1146">
        <f t="shared" si="4"/>
        <v>51.9</v>
      </c>
      <c r="J1146">
        <f t="shared" si="5"/>
        <v>52.1</v>
      </c>
      <c r="K1146">
        <f t="shared" si="6"/>
        <v>-0.9000000000000057</v>
      </c>
      <c r="L1146">
        <f t="shared" si="7"/>
        <v>-0.20000000000000284</v>
      </c>
    </row>
    <row r="1147" spans="1:12" ht="15">
      <c r="A1147" s="1">
        <v>42555.73762731482</v>
      </c>
      <c r="B1147">
        <v>1231060</v>
      </c>
      <c r="C1147">
        <v>22.2</v>
      </c>
      <c r="D1147">
        <v>21.8</v>
      </c>
      <c r="E1147">
        <v>50.1</v>
      </c>
      <c r="F1147">
        <v>51</v>
      </c>
      <c r="G1147">
        <v>22</v>
      </c>
      <c r="H1147">
        <v>22</v>
      </c>
      <c r="I1147">
        <f t="shared" si="4"/>
        <v>51.2</v>
      </c>
      <c r="J1147">
        <f t="shared" si="5"/>
        <v>51.5</v>
      </c>
      <c r="K1147">
        <f t="shared" si="6"/>
        <v>-0.8999999999999986</v>
      </c>
      <c r="L1147">
        <f t="shared" si="7"/>
        <v>-0.29999999999999716</v>
      </c>
    </row>
    <row r="1148" spans="1:12" ht="15">
      <c r="A1148" s="1">
        <v>42555.737858796296</v>
      </c>
      <c r="B1148">
        <v>1231061</v>
      </c>
      <c r="C1148">
        <v>22.2</v>
      </c>
      <c r="D1148">
        <v>21.8</v>
      </c>
      <c r="E1148">
        <v>49.5</v>
      </c>
      <c r="F1148">
        <v>50.3</v>
      </c>
      <c r="G1148">
        <v>22</v>
      </c>
      <c r="H1148">
        <v>22</v>
      </c>
      <c r="I1148">
        <f t="shared" si="4"/>
        <v>50.5</v>
      </c>
      <c r="J1148">
        <f t="shared" si="5"/>
        <v>50.8</v>
      </c>
      <c r="K1148">
        <f t="shared" si="6"/>
        <v>-0.7999999999999972</v>
      </c>
      <c r="L1148">
        <f t="shared" si="7"/>
        <v>-0.29999999999999716</v>
      </c>
    </row>
    <row r="1149" spans="1:12" ht="15">
      <c r="A1149" s="1">
        <v>42555.73809027778</v>
      </c>
      <c r="B1149">
        <v>1231062</v>
      </c>
      <c r="C1149">
        <v>22.2</v>
      </c>
      <c r="D1149">
        <v>21.8</v>
      </c>
      <c r="E1149">
        <v>48.8</v>
      </c>
      <c r="F1149">
        <v>49.7</v>
      </c>
      <c r="G1149">
        <v>22</v>
      </c>
      <c r="H1149">
        <v>22</v>
      </c>
      <c r="I1149">
        <f t="shared" si="4"/>
        <v>49.7</v>
      </c>
      <c r="J1149">
        <f t="shared" si="5"/>
        <v>50.1</v>
      </c>
      <c r="K1149">
        <f t="shared" si="6"/>
        <v>-0.9000000000000057</v>
      </c>
      <c r="L1149">
        <f t="shared" si="7"/>
        <v>-0.3999999999999986</v>
      </c>
    </row>
    <row r="1150" spans="1:12" ht="15">
      <c r="A1150" s="1">
        <v>42555.738333333335</v>
      </c>
      <c r="B1150">
        <v>1231063</v>
      </c>
      <c r="C1150">
        <v>22.2</v>
      </c>
      <c r="D1150">
        <v>21.8</v>
      </c>
      <c r="E1150">
        <v>48.1</v>
      </c>
      <c r="F1150">
        <v>49.1</v>
      </c>
      <c r="G1150">
        <v>22</v>
      </c>
      <c r="H1150">
        <v>22</v>
      </c>
      <c r="I1150">
        <f t="shared" si="4"/>
        <v>49.1</v>
      </c>
      <c r="J1150">
        <f t="shared" si="5"/>
        <v>49.6</v>
      </c>
      <c r="K1150">
        <f t="shared" si="6"/>
        <v>-1</v>
      </c>
      <c r="L1150">
        <f t="shared" si="7"/>
        <v>-0.5</v>
      </c>
    </row>
    <row r="1151" spans="1:12" ht="15">
      <c r="A1151" s="1">
        <v>42555.73856481481</v>
      </c>
      <c r="B1151">
        <v>1231064</v>
      </c>
      <c r="C1151">
        <v>22.2</v>
      </c>
      <c r="D1151">
        <v>21.8</v>
      </c>
      <c r="E1151">
        <v>47.5</v>
      </c>
      <c r="F1151">
        <v>48.5</v>
      </c>
      <c r="G1151">
        <v>22</v>
      </c>
      <c r="H1151">
        <v>22</v>
      </c>
      <c r="I1151">
        <f t="shared" si="4"/>
        <v>48.4</v>
      </c>
      <c r="J1151">
        <f t="shared" si="5"/>
        <v>49</v>
      </c>
      <c r="K1151">
        <f t="shared" si="6"/>
        <v>-1</v>
      </c>
      <c r="L1151">
        <f t="shared" si="7"/>
        <v>-0.6000000000000014</v>
      </c>
    </row>
    <row r="1152" spans="1:12" ht="15">
      <c r="A1152" s="1">
        <v>42555.7387962963</v>
      </c>
      <c r="B1152">
        <v>1231065</v>
      </c>
      <c r="C1152">
        <v>22.1</v>
      </c>
      <c r="D1152">
        <v>21.8</v>
      </c>
      <c r="E1152">
        <v>46.9</v>
      </c>
      <c r="F1152">
        <v>47.9</v>
      </c>
      <c r="G1152">
        <v>22</v>
      </c>
      <c r="H1152">
        <v>22</v>
      </c>
      <c r="I1152">
        <f t="shared" si="4"/>
        <v>47.8</v>
      </c>
      <c r="J1152">
        <f t="shared" si="5"/>
        <v>48.3</v>
      </c>
      <c r="K1152">
        <f t="shared" si="6"/>
        <v>-1</v>
      </c>
      <c r="L1152">
        <f t="shared" si="7"/>
        <v>-0.5</v>
      </c>
    </row>
    <row r="1153" spans="1:12" ht="15">
      <c r="A1153" s="1">
        <v>42555.73903935185</v>
      </c>
      <c r="B1153">
        <v>1231066</v>
      </c>
      <c r="C1153">
        <v>22.1</v>
      </c>
      <c r="D1153">
        <v>21.8</v>
      </c>
      <c r="E1153">
        <v>46.3</v>
      </c>
      <c r="F1153">
        <v>47.3</v>
      </c>
      <c r="G1153">
        <v>22</v>
      </c>
      <c r="H1153">
        <v>22</v>
      </c>
      <c r="I1153">
        <f t="shared" si="4"/>
        <v>47.1</v>
      </c>
      <c r="J1153">
        <f t="shared" si="5"/>
        <v>47.8</v>
      </c>
      <c r="K1153">
        <f t="shared" si="6"/>
        <v>-1</v>
      </c>
      <c r="L1153">
        <f t="shared" si="7"/>
        <v>-0.6999999999999957</v>
      </c>
    </row>
    <row r="1154" spans="1:12" ht="15">
      <c r="A1154" s="1">
        <v>42555.739270833335</v>
      </c>
      <c r="B1154">
        <v>1231067</v>
      </c>
      <c r="C1154">
        <v>22.1</v>
      </c>
      <c r="D1154">
        <v>21.8</v>
      </c>
      <c r="E1154">
        <v>45.7</v>
      </c>
      <c r="F1154">
        <v>46.7</v>
      </c>
      <c r="G1154">
        <v>22</v>
      </c>
      <c r="H1154">
        <v>22</v>
      </c>
      <c r="I1154">
        <f t="shared" si="4"/>
        <v>46.6</v>
      </c>
      <c r="J1154">
        <f t="shared" si="5"/>
        <v>47.3</v>
      </c>
      <c r="K1154">
        <f t="shared" si="6"/>
        <v>-1</v>
      </c>
      <c r="L1154">
        <f t="shared" si="7"/>
        <v>-0.6999999999999957</v>
      </c>
    </row>
    <row r="1155" spans="1:12" ht="15">
      <c r="A1155" s="1">
        <v>42555.73950231481</v>
      </c>
      <c r="B1155">
        <v>1231068</v>
      </c>
      <c r="C1155">
        <v>22.1</v>
      </c>
      <c r="D1155">
        <v>21.8</v>
      </c>
      <c r="E1155">
        <v>45.1</v>
      </c>
      <c r="F1155">
        <v>46.2</v>
      </c>
      <c r="G1155">
        <v>22</v>
      </c>
      <c r="H1155">
        <v>22</v>
      </c>
      <c r="I1155">
        <f t="shared" si="4"/>
        <v>46</v>
      </c>
      <c r="J1155">
        <f t="shared" si="5"/>
        <v>46.7</v>
      </c>
      <c r="K1155">
        <f t="shared" si="6"/>
        <v>-1.1000000000000014</v>
      </c>
      <c r="L1155">
        <f t="shared" si="7"/>
        <v>-0.7000000000000028</v>
      </c>
    </row>
    <row r="1156" spans="1:12" ht="15">
      <c r="A1156" s="1">
        <v>42555.73974537037</v>
      </c>
      <c r="B1156">
        <v>1231069</v>
      </c>
      <c r="C1156">
        <v>22.1</v>
      </c>
      <c r="D1156">
        <v>21.8</v>
      </c>
      <c r="E1156">
        <v>44.6</v>
      </c>
      <c r="F1156">
        <v>45.7</v>
      </c>
      <c r="G1156">
        <v>22</v>
      </c>
      <c r="H1156">
        <v>22</v>
      </c>
      <c r="I1156">
        <f t="shared" si="4"/>
        <v>45.4</v>
      </c>
      <c r="J1156">
        <f t="shared" si="5"/>
        <v>46.2</v>
      </c>
      <c r="K1156">
        <f t="shared" si="6"/>
        <v>-1.1000000000000014</v>
      </c>
      <c r="L1156">
        <f t="shared" si="7"/>
        <v>-0.8000000000000043</v>
      </c>
    </row>
    <row r="1157" spans="1:12" ht="15">
      <c r="A1157" s="1">
        <v>42555.73997685185</v>
      </c>
      <c r="B1157">
        <v>1231070</v>
      </c>
      <c r="C1157">
        <v>22.1</v>
      </c>
      <c r="D1157">
        <v>21.8</v>
      </c>
      <c r="E1157">
        <v>44</v>
      </c>
      <c r="F1157">
        <v>45.1</v>
      </c>
      <c r="G1157">
        <v>22</v>
      </c>
      <c r="H1157">
        <v>22</v>
      </c>
      <c r="I1157">
        <f t="shared" si="4"/>
        <v>44.9</v>
      </c>
      <c r="J1157">
        <f t="shared" si="5"/>
        <v>45.7</v>
      </c>
      <c r="K1157">
        <f t="shared" si="6"/>
        <v>-1.1000000000000014</v>
      </c>
      <c r="L1157">
        <f t="shared" si="7"/>
        <v>-0.8000000000000043</v>
      </c>
    </row>
    <row r="1158" spans="1:12" ht="15">
      <c r="A1158" s="1">
        <v>42555.740208333336</v>
      </c>
      <c r="B1158">
        <v>1231071</v>
      </c>
      <c r="C1158">
        <v>22.1</v>
      </c>
      <c r="D1158">
        <v>21.8</v>
      </c>
      <c r="E1158">
        <v>43.5</v>
      </c>
      <c r="F1158">
        <v>44.6</v>
      </c>
      <c r="G1158">
        <v>22</v>
      </c>
      <c r="H1158">
        <v>22</v>
      </c>
      <c r="I1158">
        <f t="shared" si="4"/>
        <v>44.4</v>
      </c>
      <c r="J1158">
        <f t="shared" si="5"/>
        <v>45.2</v>
      </c>
      <c r="K1158">
        <f t="shared" si="6"/>
        <v>-1.1000000000000014</v>
      </c>
      <c r="L1158">
        <f t="shared" si="7"/>
        <v>-0.8000000000000043</v>
      </c>
    </row>
    <row r="1159" spans="1:12" ht="15">
      <c r="A1159" s="1">
        <v>42555.74045138889</v>
      </c>
      <c r="B1159">
        <v>1231072</v>
      </c>
      <c r="C1159">
        <v>22.1</v>
      </c>
      <c r="D1159">
        <v>21.8</v>
      </c>
      <c r="E1159">
        <v>43</v>
      </c>
      <c r="F1159">
        <v>44.1</v>
      </c>
      <c r="G1159">
        <v>21.9</v>
      </c>
      <c r="H1159">
        <v>22</v>
      </c>
      <c r="I1159">
        <f t="shared" si="4"/>
        <v>43.9</v>
      </c>
      <c r="J1159">
        <f t="shared" si="5"/>
        <v>44.7</v>
      </c>
      <c r="K1159">
        <f t="shared" si="6"/>
        <v>-1.1000000000000014</v>
      </c>
      <c r="L1159">
        <f t="shared" si="7"/>
        <v>-0.8000000000000043</v>
      </c>
    </row>
    <row r="1160" spans="1:12" ht="15">
      <c r="A1160" s="1">
        <v>42555.74068287037</v>
      </c>
      <c r="B1160">
        <v>1231073</v>
      </c>
      <c r="C1160">
        <v>22.1</v>
      </c>
      <c r="D1160">
        <v>21.8</v>
      </c>
      <c r="E1160">
        <v>42.5</v>
      </c>
      <c r="F1160">
        <v>43.7</v>
      </c>
      <c r="G1160">
        <v>21.9</v>
      </c>
      <c r="H1160">
        <v>22</v>
      </c>
      <c r="I1160">
        <f t="shared" si="4"/>
        <v>43.4</v>
      </c>
      <c r="J1160">
        <f t="shared" si="5"/>
        <v>44.3</v>
      </c>
      <c r="K1160">
        <f t="shared" si="6"/>
        <v>-1.2000000000000028</v>
      </c>
      <c r="L1160">
        <f t="shared" si="7"/>
        <v>-0.8999999999999986</v>
      </c>
    </row>
    <row r="1161" spans="1:12" ht="15">
      <c r="A1161" s="1">
        <v>42555.74091435185</v>
      </c>
      <c r="B1161">
        <v>1231074</v>
      </c>
      <c r="C1161">
        <v>22.1</v>
      </c>
      <c r="D1161">
        <v>21.8</v>
      </c>
      <c r="E1161">
        <v>42.1</v>
      </c>
      <c r="F1161">
        <v>43.2</v>
      </c>
      <c r="G1161">
        <v>21.9</v>
      </c>
      <c r="H1161">
        <v>22</v>
      </c>
      <c r="I1161">
        <f t="shared" si="4"/>
        <v>43</v>
      </c>
      <c r="J1161">
        <f t="shared" si="5"/>
        <v>43.8</v>
      </c>
      <c r="K1161">
        <f t="shared" si="6"/>
        <v>-1.1000000000000014</v>
      </c>
      <c r="L1161">
        <f t="shared" si="7"/>
        <v>-0.7999999999999972</v>
      </c>
    </row>
    <row r="1162" spans="1:12" ht="15">
      <c r="A1162" s="1">
        <v>42555.74115740741</v>
      </c>
      <c r="B1162">
        <v>1231075</v>
      </c>
      <c r="C1162">
        <v>22.1</v>
      </c>
      <c r="D1162">
        <v>21.8</v>
      </c>
      <c r="E1162">
        <v>41.6</v>
      </c>
      <c r="F1162">
        <v>42.8</v>
      </c>
      <c r="G1162">
        <v>21.9</v>
      </c>
      <c r="H1162">
        <v>22</v>
      </c>
      <c r="I1162">
        <f t="shared" si="4"/>
        <v>42.5</v>
      </c>
      <c r="J1162">
        <f t="shared" si="5"/>
        <v>43.4</v>
      </c>
      <c r="K1162">
        <f t="shared" si="6"/>
        <v>-1.1999999999999957</v>
      </c>
      <c r="L1162">
        <f t="shared" si="7"/>
        <v>-0.8999999999999986</v>
      </c>
    </row>
    <row r="1163" spans="1:12" ht="15">
      <c r="A1163" s="1">
        <v>42555.74138888889</v>
      </c>
      <c r="B1163">
        <v>1231076</v>
      </c>
      <c r="C1163">
        <v>22.1</v>
      </c>
      <c r="D1163">
        <v>21.8</v>
      </c>
      <c r="E1163">
        <v>41.2</v>
      </c>
      <c r="F1163">
        <v>42.3</v>
      </c>
      <c r="G1163">
        <v>21.9</v>
      </c>
      <c r="H1163">
        <v>22</v>
      </c>
      <c r="I1163">
        <f t="shared" si="4"/>
        <v>42.1</v>
      </c>
      <c r="J1163">
        <f t="shared" si="5"/>
        <v>43</v>
      </c>
      <c r="K1163">
        <f t="shared" si="6"/>
        <v>-1.0999999999999943</v>
      </c>
      <c r="L1163">
        <f t="shared" si="7"/>
        <v>-0.8999999999999986</v>
      </c>
    </row>
    <row r="1164" spans="1:12" ht="15">
      <c r="A1164" s="1">
        <v>42555.74162037037</v>
      </c>
      <c r="B1164">
        <v>1231077</v>
      </c>
      <c r="C1164">
        <v>22.1</v>
      </c>
      <c r="D1164">
        <v>21.8</v>
      </c>
      <c r="E1164">
        <v>40.8</v>
      </c>
      <c r="F1164">
        <v>41.9</v>
      </c>
      <c r="G1164">
        <v>21.9</v>
      </c>
      <c r="H1164">
        <v>22</v>
      </c>
      <c r="I1164">
        <f t="shared" si="4"/>
        <v>41.6</v>
      </c>
      <c r="J1164">
        <f t="shared" si="5"/>
        <v>42.6</v>
      </c>
      <c r="K1164">
        <f t="shared" si="6"/>
        <v>-1.1000000000000014</v>
      </c>
      <c r="L1164">
        <f t="shared" si="7"/>
        <v>-1</v>
      </c>
    </row>
    <row r="1165" spans="1:12" ht="15">
      <c r="A1165" s="1">
        <v>42555.74186342592</v>
      </c>
      <c r="B1165">
        <v>1231078</v>
      </c>
      <c r="C1165">
        <v>22.1</v>
      </c>
      <c r="D1165">
        <v>21.8</v>
      </c>
      <c r="E1165">
        <v>40.3</v>
      </c>
      <c r="F1165">
        <v>41.5</v>
      </c>
      <c r="G1165">
        <v>22</v>
      </c>
      <c r="H1165">
        <v>22</v>
      </c>
      <c r="I1165">
        <f t="shared" si="4"/>
        <v>41.2</v>
      </c>
      <c r="J1165">
        <f t="shared" si="5"/>
        <v>42.1</v>
      </c>
      <c r="K1165">
        <f t="shared" si="6"/>
        <v>-1.2000000000000028</v>
      </c>
      <c r="L1165">
        <f t="shared" si="7"/>
        <v>-0.8999999999999986</v>
      </c>
    </row>
    <row r="1166" spans="1:12" ht="15">
      <c r="A1166" s="1">
        <v>42555.74209490741</v>
      </c>
      <c r="B1166">
        <v>1231079</v>
      </c>
      <c r="C1166">
        <v>22.1</v>
      </c>
      <c r="D1166">
        <v>21.8</v>
      </c>
      <c r="E1166">
        <v>40</v>
      </c>
      <c r="F1166">
        <v>41.1</v>
      </c>
      <c r="G1166">
        <v>21.9</v>
      </c>
      <c r="H1166">
        <v>22</v>
      </c>
      <c r="I1166">
        <f t="shared" si="4"/>
        <v>40.8</v>
      </c>
      <c r="J1166">
        <f t="shared" si="5"/>
        <v>41.8</v>
      </c>
      <c r="K1166">
        <f t="shared" si="6"/>
        <v>-1.1000000000000014</v>
      </c>
      <c r="L1166">
        <f t="shared" si="7"/>
        <v>-1</v>
      </c>
    </row>
    <row r="1167" spans="1:12" ht="15">
      <c r="A1167" s="1">
        <v>42555.74233796296</v>
      </c>
      <c r="B1167">
        <v>1231080</v>
      </c>
      <c r="C1167">
        <v>22.1</v>
      </c>
      <c r="D1167">
        <v>21.8</v>
      </c>
      <c r="E1167">
        <v>39.5</v>
      </c>
      <c r="F1167">
        <v>40.7</v>
      </c>
      <c r="G1167">
        <v>21.9</v>
      </c>
      <c r="H1167">
        <v>22</v>
      </c>
      <c r="I1167">
        <f t="shared" si="4"/>
        <v>40.5</v>
      </c>
      <c r="J1167">
        <f t="shared" si="5"/>
        <v>41.4</v>
      </c>
      <c r="K1167">
        <f t="shared" si="6"/>
        <v>-1.2000000000000028</v>
      </c>
      <c r="L1167">
        <f t="shared" si="7"/>
        <v>-0.8999999999999986</v>
      </c>
    </row>
    <row r="1168" spans="1:12" ht="15">
      <c r="A1168" s="1">
        <v>42555.74256944445</v>
      </c>
      <c r="B1168">
        <v>1231081</v>
      </c>
      <c r="C1168">
        <v>22.1</v>
      </c>
      <c r="D1168">
        <v>21.8</v>
      </c>
      <c r="E1168">
        <v>39.2</v>
      </c>
      <c r="F1168">
        <v>40.3</v>
      </c>
      <c r="G1168">
        <v>21.9</v>
      </c>
      <c r="H1168">
        <v>22</v>
      </c>
      <c r="I1168">
        <f t="shared" si="4"/>
        <v>40.1</v>
      </c>
      <c r="J1168">
        <f t="shared" si="5"/>
        <v>41</v>
      </c>
      <c r="K1168">
        <f t="shared" si="6"/>
        <v>-1.0999999999999943</v>
      </c>
      <c r="L1168">
        <f t="shared" si="7"/>
        <v>-0.8999999999999986</v>
      </c>
    </row>
    <row r="1169" spans="1:12" ht="15">
      <c r="A1169" s="1">
        <v>42555.742800925924</v>
      </c>
      <c r="B1169">
        <v>1231082</v>
      </c>
      <c r="C1169">
        <v>22.1</v>
      </c>
      <c r="D1169">
        <v>21.8</v>
      </c>
      <c r="E1169">
        <v>38.8</v>
      </c>
      <c r="F1169">
        <v>40</v>
      </c>
      <c r="G1169">
        <v>21.9</v>
      </c>
      <c r="H1169">
        <v>22</v>
      </c>
      <c r="I1169">
        <f t="shared" si="4"/>
        <v>39.7</v>
      </c>
      <c r="J1169">
        <f t="shared" si="5"/>
        <v>40.7</v>
      </c>
      <c r="K1169">
        <f t="shared" si="6"/>
        <v>-1.2000000000000028</v>
      </c>
      <c r="L1169">
        <f t="shared" si="7"/>
        <v>-1</v>
      </c>
    </row>
    <row r="1170" spans="1:12" ht="15">
      <c r="A1170" s="1">
        <v>42555.74304398148</v>
      </c>
      <c r="B1170">
        <v>1231083</v>
      </c>
      <c r="C1170">
        <v>22.1</v>
      </c>
      <c r="D1170">
        <v>21.8</v>
      </c>
      <c r="E1170">
        <v>38.5</v>
      </c>
      <c r="F1170">
        <v>39.6</v>
      </c>
      <c r="G1170">
        <v>21.9</v>
      </c>
      <c r="H1170">
        <v>22</v>
      </c>
      <c r="I1170">
        <f t="shared" si="4"/>
        <v>39.3</v>
      </c>
      <c r="J1170">
        <f t="shared" si="5"/>
        <v>40.3</v>
      </c>
      <c r="K1170">
        <f t="shared" si="6"/>
        <v>-1.1000000000000014</v>
      </c>
      <c r="L1170">
        <f t="shared" si="7"/>
        <v>-1</v>
      </c>
    </row>
    <row r="1171" spans="1:12" ht="15">
      <c r="A1171" s="1">
        <v>42555.74327546296</v>
      </c>
      <c r="B1171">
        <v>1231084</v>
      </c>
      <c r="C1171">
        <v>22.1</v>
      </c>
      <c r="D1171">
        <v>21.8</v>
      </c>
      <c r="E1171">
        <v>38.1</v>
      </c>
      <c r="F1171">
        <v>39.3</v>
      </c>
      <c r="G1171">
        <v>21.9</v>
      </c>
      <c r="H1171">
        <v>22</v>
      </c>
      <c r="I1171">
        <f t="shared" si="4"/>
        <v>39</v>
      </c>
      <c r="J1171">
        <f t="shared" si="5"/>
        <v>40</v>
      </c>
      <c r="K1171">
        <f t="shared" si="6"/>
        <v>-1.1999999999999957</v>
      </c>
      <c r="L1171">
        <f t="shared" si="7"/>
        <v>-1</v>
      </c>
    </row>
    <row r="1172" spans="1:12" ht="15">
      <c r="A1172" s="1">
        <v>42555.74350694445</v>
      </c>
      <c r="B1172">
        <v>1231085</v>
      </c>
      <c r="C1172">
        <v>22.1</v>
      </c>
      <c r="D1172">
        <v>21.8</v>
      </c>
      <c r="E1172">
        <v>37.8</v>
      </c>
      <c r="F1172">
        <v>38.9</v>
      </c>
      <c r="G1172">
        <v>21.9</v>
      </c>
      <c r="H1172">
        <v>22</v>
      </c>
      <c r="I1172">
        <f t="shared" si="4"/>
        <v>38.6</v>
      </c>
      <c r="J1172">
        <f t="shared" si="5"/>
        <v>39.6</v>
      </c>
      <c r="K1172">
        <f t="shared" si="6"/>
        <v>-1.1000000000000014</v>
      </c>
      <c r="L1172">
        <f t="shared" si="7"/>
        <v>-1</v>
      </c>
    </row>
    <row r="1173" spans="1:12" ht="15">
      <c r="A1173" s="1">
        <v>42555.74375</v>
      </c>
      <c r="B1173">
        <v>1231086</v>
      </c>
      <c r="C1173">
        <v>22.1</v>
      </c>
      <c r="D1173">
        <v>21.8</v>
      </c>
      <c r="E1173">
        <v>37.5</v>
      </c>
      <c r="F1173">
        <v>38.5</v>
      </c>
      <c r="G1173">
        <v>21.9</v>
      </c>
      <c r="H1173">
        <v>22</v>
      </c>
      <c r="I1173">
        <f t="shared" si="4"/>
        <v>38.3</v>
      </c>
      <c r="J1173">
        <f t="shared" si="5"/>
        <v>39.3</v>
      </c>
      <c r="K1173">
        <f t="shared" si="6"/>
        <v>-1</v>
      </c>
      <c r="L1173">
        <f t="shared" si="7"/>
        <v>-1</v>
      </c>
    </row>
    <row r="1174" spans="1:12" ht="15">
      <c r="A1174" s="1">
        <v>42555.74398148148</v>
      </c>
      <c r="B1174">
        <v>1231087</v>
      </c>
      <c r="C1174">
        <v>22.1</v>
      </c>
      <c r="D1174">
        <v>21.8</v>
      </c>
      <c r="E1174">
        <v>37.1</v>
      </c>
      <c r="F1174">
        <v>38.2</v>
      </c>
      <c r="G1174">
        <v>21.9</v>
      </c>
      <c r="H1174">
        <v>22</v>
      </c>
      <c r="I1174">
        <f t="shared" si="4"/>
        <v>38</v>
      </c>
      <c r="J1174">
        <f t="shared" si="5"/>
        <v>39</v>
      </c>
      <c r="K1174">
        <f t="shared" si="6"/>
        <v>-1.1000000000000014</v>
      </c>
      <c r="L1174">
        <f t="shared" si="7"/>
        <v>-1</v>
      </c>
    </row>
    <row r="1175" spans="1:12" ht="15">
      <c r="A1175" s="1">
        <v>42555.74421296296</v>
      </c>
      <c r="B1175">
        <v>1231088</v>
      </c>
      <c r="C1175">
        <v>22.1</v>
      </c>
      <c r="D1175">
        <v>21.8</v>
      </c>
      <c r="E1175">
        <v>36.8</v>
      </c>
      <c r="F1175">
        <v>37.9</v>
      </c>
      <c r="G1175">
        <v>21.9</v>
      </c>
      <c r="H1175">
        <v>22</v>
      </c>
      <c r="I1175">
        <f t="shared" si="4"/>
        <v>37.7</v>
      </c>
      <c r="J1175">
        <f t="shared" si="5"/>
        <v>38.7</v>
      </c>
      <c r="K1175">
        <f t="shared" si="6"/>
        <v>-1.1000000000000014</v>
      </c>
      <c r="L1175">
        <f t="shared" si="7"/>
        <v>-1</v>
      </c>
    </row>
    <row r="1176" spans="1:12" ht="15">
      <c r="A1176" s="1">
        <v>42555.74445601852</v>
      </c>
      <c r="B1176">
        <v>1231089</v>
      </c>
      <c r="C1176">
        <v>22.1</v>
      </c>
      <c r="D1176">
        <v>21.8</v>
      </c>
      <c r="E1176">
        <v>36.5</v>
      </c>
      <c r="F1176">
        <v>37.6</v>
      </c>
      <c r="G1176">
        <v>21.9</v>
      </c>
      <c r="H1176">
        <v>22</v>
      </c>
      <c r="I1176">
        <f t="shared" si="4"/>
        <v>37.4</v>
      </c>
      <c r="J1176">
        <f t="shared" si="5"/>
        <v>38.4</v>
      </c>
      <c r="K1176">
        <f t="shared" si="6"/>
        <v>-1.1000000000000014</v>
      </c>
      <c r="L1176">
        <f t="shared" si="7"/>
        <v>-1</v>
      </c>
    </row>
    <row r="1177" spans="1:12" ht="15">
      <c r="A1177" s="1">
        <v>42555.7446875</v>
      </c>
      <c r="B1177">
        <v>1231090</v>
      </c>
      <c r="C1177">
        <v>22.1</v>
      </c>
      <c r="D1177">
        <v>21.8</v>
      </c>
      <c r="E1177">
        <v>36.2</v>
      </c>
      <c r="F1177">
        <v>37.3</v>
      </c>
      <c r="G1177">
        <v>21.9</v>
      </c>
      <c r="H1177">
        <v>22</v>
      </c>
      <c r="I1177">
        <f t="shared" si="4"/>
        <v>37.1</v>
      </c>
      <c r="J1177">
        <f t="shared" si="5"/>
        <v>38.1</v>
      </c>
      <c r="K1177">
        <f t="shared" si="6"/>
        <v>-1.0999999999999943</v>
      </c>
      <c r="L1177">
        <f t="shared" si="7"/>
        <v>-1</v>
      </c>
    </row>
    <row r="1178" spans="1:12" ht="15">
      <c r="A1178" s="1">
        <v>42555.74491898148</v>
      </c>
      <c r="B1178">
        <v>1231091</v>
      </c>
      <c r="C1178">
        <v>22</v>
      </c>
      <c r="D1178">
        <v>21.8</v>
      </c>
      <c r="E1178">
        <v>36</v>
      </c>
      <c r="F1178">
        <v>37</v>
      </c>
      <c r="G1178">
        <v>21.9</v>
      </c>
      <c r="H1178">
        <v>22</v>
      </c>
      <c r="I1178">
        <f t="shared" si="4"/>
        <v>36.8</v>
      </c>
      <c r="J1178">
        <f t="shared" si="5"/>
        <v>37.8</v>
      </c>
      <c r="K1178">
        <f t="shared" si="6"/>
        <v>-1</v>
      </c>
      <c r="L1178">
        <f t="shared" si="7"/>
        <v>-1</v>
      </c>
    </row>
    <row r="1179" spans="1:12" ht="15">
      <c r="A1179" s="1">
        <v>42555.745162037034</v>
      </c>
      <c r="B1179">
        <v>1231092</v>
      </c>
      <c r="C1179">
        <v>22.1</v>
      </c>
      <c r="D1179">
        <v>21.8</v>
      </c>
      <c r="E1179">
        <v>35.6</v>
      </c>
      <c r="F1179">
        <v>36.7</v>
      </c>
      <c r="G1179">
        <v>21.9</v>
      </c>
      <c r="H1179">
        <v>22</v>
      </c>
      <c r="I1179">
        <f t="shared" si="4"/>
        <v>36.5</v>
      </c>
      <c r="J1179">
        <f t="shared" si="5"/>
        <v>37.5</v>
      </c>
      <c r="K1179">
        <f t="shared" si="6"/>
        <v>-1.1000000000000014</v>
      </c>
      <c r="L1179">
        <f t="shared" si="7"/>
        <v>-1</v>
      </c>
    </row>
    <row r="1180" spans="1:12" ht="15">
      <c r="A1180" s="1">
        <v>42555.74539351852</v>
      </c>
      <c r="B1180">
        <v>1231093</v>
      </c>
      <c r="C1180">
        <v>22.1</v>
      </c>
      <c r="D1180">
        <v>21.8</v>
      </c>
      <c r="E1180">
        <v>35.4</v>
      </c>
      <c r="F1180">
        <v>36.4</v>
      </c>
      <c r="G1180">
        <v>21.9</v>
      </c>
      <c r="H1180">
        <v>22</v>
      </c>
      <c r="I1180">
        <f t="shared" si="4"/>
        <v>36.3</v>
      </c>
      <c r="J1180">
        <f t="shared" si="5"/>
        <v>37.2</v>
      </c>
      <c r="K1180">
        <f t="shared" si="6"/>
        <v>-1</v>
      </c>
      <c r="L1180">
        <f t="shared" si="7"/>
        <v>-0.9000000000000057</v>
      </c>
    </row>
    <row r="1181" spans="1:12" ht="15">
      <c r="A1181" s="1">
        <v>42555.745625</v>
      </c>
      <c r="B1181">
        <v>1231094</v>
      </c>
      <c r="C1181">
        <v>22.1</v>
      </c>
      <c r="D1181">
        <v>21.8</v>
      </c>
      <c r="E1181">
        <v>35.1</v>
      </c>
      <c r="F1181">
        <v>36.1</v>
      </c>
      <c r="G1181">
        <v>21.9</v>
      </c>
      <c r="H1181">
        <v>22</v>
      </c>
      <c r="I1181">
        <f t="shared" si="4"/>
        <v>36</v>
      </c>
      <c r="J1181">
        <f t="shared" si="5"/>
        <v>37</v>
      </c>
      <c r="K1181">
        <f t="shared" si="6"/>
        <v>-1</v>
      </c>
      <c r="L1181">
        <f t="shared" si="7"/>
        <v>-1</v>
      </c>
    </row>
    <row r="1182" spans="1:12" ht="15">
      <c r="A1182" s="1">
        <v>42555.74586805556</v>
      </c>
      <c r="B1182">
        <v>1231095</v>
      </c>
      <c r="C1182">
        <v>22.1</v>
      </c>
      <c r="D1182">
        <v>21.8</v>
      </c>
      <c r="E1182">
        <v>34.9</v>
      </c>
      <c r="F1182">
        <v>35.8</v>
      </c>
      <c r="G1182">
        <v>21.9</v>
      </c>
      <c r="H1182">
        <v>22</v>
      </c>
      <c r="I1182">
        <f t="shared" si="4"/>
        <v>35.8</v>
      </c>
      <c r="J1182">
        <f t="shared" si="5"/>
        <v>36.7</v>
      </c>
      <c r="K1182">
        <f t="shared" si="6"/>
        <v>-0.8999999999999986</v>
      </c>
      <c r="L1182">
        <f t="shared" si="7"/>
        <v>-0.9000000000000057</v>
      </c>
    </row>
    <row r="1183" spans="1:12" ht="15">
      <c r="A1183" s="1">
        <v>42555.746099537035</v>
      </c>
      <c r="B1183">
        <v>1231096</v>
      </c>
      <c r="C1183">
        <v>22.1</v>
      </c>
      <c r="D1183">
        <v>21.8</v>
      </c>
      <c r="E1183">
        <v>34.6</v>
      </c>
      <c r="F1183">
        <v>35.6</v>
      </c>
      <c r="G1183">
        <v>21.9</v>
      </c>
      <c r="H1183">
        <v>22</v>
      </c>
      <c r="I1183">
        <f t="shared" si="4"/>
        <v>35.5</v>
      </c>
      <c r="J1183">
        <f t="shared" si="5"/>
        <v>36.4</v>
      </c>
      <c r="K1183">
        <f t="shared" si="6"/>
        <v>-1</v>
      </c>
      <c r="L1183">
        <f t="shared" si="7"/>
        <v>-0.8999999999999986</v>
      </c>
    </row>
    <row r="1184" spans="1:12" ht="15">
      <c r="A1184" s="1">
        <v>42555.74633101852</v>
      </c>
      <c r="B1184">
        <v>1231097</v>
      </c>
      <c r="C1184">
        <v>22.1</v>
      </c>
      <c r="D1184">
        <v>21.8</v>
      </c>
      <c r="E1184">
        <v>34.4</v>
      </c>
      <c r="F1184">
        <v>35.3</v>
      </c>
      <c r="G1184">
        <v>21.9</v>
      </c>
      <c r="H1184">
        <v>22</v>
      </c>
      <c r="I1184">
        <f t="shared" si="4"/>
        <v>35.2</v>
      </c>
      <c r="J1184">
        <f t="shared" si="5"/>
        <v>36.2</v>
      </c>
      <c r="K1184">
        <f t="shared" si="6"/>
        <v>-0.8999999999999986</v>
      </c>
      <c r="L1184">
        <f t="shared" si="7"/>
        <v>-1</v>
      </c>
    </row>
    <row r="1185" spans="1:12" ht="15">
      <c r="A1185" s="1">
        <v>42555.74657407407</v>
      </c>
      <c r="B1185">
        <v>1231098</v>
      </c>
      <c r="C1185">
        <v>22.1</v>
      </c>
      <c r="D1185">
        <v>21.8</v>
      </c>
      <c r="E1185">
        <v>34.1</v>
      </c>
      <c r="F1185">
        <v>35.1</v>
      </c>
      <c r="G1185">
        <v>21.9</v>
      </c>
      <c r="H1185">
        <v>22</v>
      </c>
      <c r="I1185">
        <f t="shared" si="4"/>
        <v>35</v>
      </c>
      <c r="J1185">
        <f t="shared" si="5"/>
        <v>36</v>
      </c>
      <c r="K1185">
        <f t="shared" si="6"/>
        <v>-1</v>
      </c>
      <c r="L1185">
        <f t="shared" si="7"/>
        <v>-1</v>
      </c>
    </row>
    <row r="1186" spans="1:12" ht="15">
      <c r="A1186" s="1">
        <v>42555.74680555556</v>
      </c>
      <c r="B1186">
        <v>1231099</v>
      </c>
      <c r="C1186">
        <v>22.1</v>
      </c>
      <c r="D1186">
        <v>21.8</v>
      </c>
      <c r="E1186">
        <v>33.9</v>
      </c>
      <c r="F1186">
        <v>34.8</v>
      </c>
      <c r="G1186">
        <v>21.9</v>
      </c>
      <c r="H1186">
        <v>22</v>
      </c>
      <c r="I1186">
        <f aca="true" t="shared" si="8" ref="I1186:I1249">E1432</f>
        <v>34.8</v>
      </c>
      <c r="J1186">
        <f aca="true" t="shared" si="9" ref="J1186:J1249">F1432</f>
        <v>35.7</v>
      </c>
      <c r="K1186">
        <f t="shared" si="6"/>
        <v>-0.8999999999999986</v>
      </c>
      <c r="L1186">
        <f t="shared" si="7"/>
        <v>-0.9000000000000057</v>
      </c>
    </row>
    <row r="1187" spans="1:12" ht="15">
      <c r="A1187" s="1">
        <v>42555.747037037036</v>
      </c>
      <c r="B1187">
        <v>1231100</v>
      </c>
      <c r="C1187">
        <v>22.1</v>
      </c>
      <c r="D1187">
        <v>21.8</v>
      </c>
      <c r="E1187">
        <v>33.6</v>
      </c>
      <c r="F1187">
        <v>34.6</v>
      </c>
      <c r="G1187">
        <v>21.9</v>
      </c>
      <c r="H1187">
        <v>22</v>
      </c>
      <c r="I1187">
        <f t="shared" si="8"/>
        <v>34.5</v>
      </c>
      <c r="J1187">
        <f t="shared" si="9"/>
        <v>35.5</v>
      </c>
      <c r="K1187">
        <f aca="true" t="shared" si="10" ref="K1187:K1250">E1187-F1187</f>
        <v>-1</v>
      </c>
      <c r="L1187">
        <f aca="true" t="shared" si="11" ref="L1187:L1250">I1187-J1187</f>
        <v>-1</v>
      </c>
    </row>
    <row r="1188" spans="1:12" ht="15">
      <c r="A1188" s="1">
        <v>42555.74728009259</v>
      </c>
      <c r="B1188">
        <v>1231101</v>
      </c>
      <c r="C1188">
        <v>22.1</v>
      </c>
      <c r="D1188">
        <v>21.8</v>
      </c>
      <c r="E1188">
        <v>33.5</v>
      </c>
      <c r="F1188">
        <v>34.4</v>
      </c>
      <c r="G1188">
        <v>21.9</v>
      </c>
      <c r="H1188">
        <v>22</v>
      </c>
      <c r="I1188">
        <f t="shared" si="8"/>
        <v>34.3</v>
      </c>
      <c r="J1188">
        <f t="shared" si="9"/>
        <v>35.2</v>
      </c>
      <c r="K1188">
        <f t="shared" si="10"/>
        <v>-0.8999999999999986</v>
      </c>
      <c r="L1188">
        <f t="shared" si="11"/>
        <v>-0.9000000000000057</v>
      </c>
    </row>
    <row r="1189" spans="1:12" ht="15">
      <c r="A1189" s="1">
        <v>42555.747511574074</v>
      </c>
      <c r="B1189">
        <v>1231102</v>
      </c>
      <c r="C1189">
        <v>22.1</v>
      </c>
      <c r="D1189">
        <v>21.8</v>
      </c>
      <c r="E1189">
        <v>33.3</v>
      </c>
      <c r="F1189">
        <v>34.1</v>
      </c>
      <c r="G1189">
        <v>21.9</v>
      </c>
      <c r="H1189">
        <v>22</v>
      </c>
      <c r="I1189">
        <f t="shared" si="8"/>
        <v>34.1</v>
      </c>
      <c r="J1189">
        <f t="shared" si="9"/>
        <v>35</v>
      </c>
      <c r="K1189">
        <f t="shared" si="10"/>
        <v>-0.8000000000000043</v>
      </c>
      <c r="L1189">
        <f t="shared" si="11"/>
        <v>-0.8999999999999986</v>
      </c>
    </row>
    <row r="1190" spans="1:12" ht="15">
      <c r="A1190" s="1">
        <v>42555.74774305556</v>
      </c>
      <c r="B1190">
        <v>1231103</v>
      </c>
      <c r="C1190">
        <v>22.1</v>
      </c>
      <c r="D1190">
        <v>21.8</v>
      </c>
      <c r="E1190">
        <v>33</v>
      </c>
      <c r="F1190">
        <v>33.9</v>
      </c>
      <c r="G1190">
        <v>21.9</v>
      </c>
      <c r="H1190">
        <v>22</v>
      </c>
      <c r="I1190">
        <f t="shared" si="8"/>
        <v>33.9</v>
      </c>
      <c r="J1190">
        <f t="shared" si="9"/>
        <v>34.8</v>
      </c>
      <c r="K1190">
        <f t="shared" si="10"/>
        <v>-0.8999999999999986</v>
      </c>
      <c r="L1190">
        <f t="shared" si="11"/>
        <v>-0.8999999999999986</v>
      </c>
    </row>
    <row r="1191" spans="1:12" ht="15">
      <c r="A1191" s="1">
        <v>42555.74798611111</v>
      </c>
      <c r="B1191">
        <v>1231104</v>
      </c>
      <c r="C1191">
        <v>22.1</v>
      </c>
      <c r="D1191">
        <v>21.8</v>
      </c>
      <c r="E1191">
        <v>32.8</v>
      </c>
      <c r="F1191">
        <v>33.7</v>
      </c>
      <c r="G1191">
        <v>21.9</v>
      </c>
      <c r="H1191">
        <v>22</v>
      </c>
      <c r="I1191">
        <f t="shared" si="8"/>
        <v>33.7</v>
      </c>
      <c r="J1191">
        <f t="shared" si="9"/>
        <v>34.5</v>
      </c>
      <c r="K1191">
        <f t="shared" si="10"/>
        <v>-0.9000000000000057</v>
      </c>
      <c r="L1191">
        <f t="shared" si="11"/>
        <v>-0.7999999999999972</v>
      </c>
    </row>
    <row r="1192" spans="1:12" ht="15">
      <c r="A1192" s="1">
        <v>42555.74821759259</v>
      </c>
      <c r="B1192">
        <v>1231105</v>
      </c>
      <c r="C1192">
        <v>22.1</v>
      </c>
      <c r="D1192">
        <v>21.8</v>
      </c>
      <c r="E1192">
        <v>32.6</v>
      </c>
      <c r="F1192">
        <v>33.5</v>
      </c>
      <c r="G1192">
        <v>21.9</v>
      </c>
      <c r="H1192">
        <v>22</v>
      </c>
      <c r="I1192">
        <f t="shared" si="8"/>
        <v>33.5</v>
      </c>
      <c r="J1192">
        <f t="shared" si="9"/>
        <v>34.3</v>
      </c>
      <c r="K1192">
        <f t="shared" si="10"/>
        <v>-0.8999999999999986</v>
      </c>
      <c r="L1192">
        <f t="shared" si="11"/>
        <v>-0.7999999999999972</v>
      </c>
    </row>
    <row r="1193" spans="1:12" ht="15">
      <c r="A1193" s="1">
        <v>42555.748449074075</v>
      </c>
      <c r="B1193">
        <v>1231106</v>
      </c>
      <c r="C1193">
        <v>22.1</v>
      </c>
      <c r="D1193">
        <v>21.8</v>
      </c>
      <c r="E1193">
        <v>32.5</v>
      </c>
      <c r="F1193">
        <v>33.3</v>
      </c>
      <c r="G1193">
        <v>21.9</v>
      </c>
      <c r="H1193">
        <v>22</v>
      </c>
      <c r="I1193">
        <f t="shared" si="8"/>
        <v>33.3</v>
      </c>
      <c r="J1193">
        <f t="shared" si="9"/>
        <v>34.1</v>
      </c>
      <c r="K1193">
        <f t="shared" si="10"/>
        <v>-0.7999999999999972</v>
      </c>
      <c r="L1193">
        <f t="shared" si="11"/>
        <v>-0.8000000000000043</v>
      </c>
    </row>
    <row r="1194" spans="1:12" ht="15">
      <c r="A1194" s="1">
        <v>42555.74869212963</v>
      </c>
      <c r="B1194">
        <v>1231107</v>
      </c>
      <c r="C1194">
        <v>22.1</v>
      </c>
      <c r="D1194">
        <v>21.8</v>
      </c>
      <c r="E1194">
        <v>32.3</v>
      </c>
      <c r="F1194">
        <v>33.1</v>
      </c>
      <c r="G1194">
        <v>21.9</v>
      </c>
      <c r="H1194">
        <v>22</v>
      </c>
      <c r="I1194">
        <f t="shared" si="8"/>
        <v>33.1</v>
      </c>
      <c r="J1194">
        <f t="shared" si="9"/>
        <v>33.9</v>
      </c>
      <c r="K1194">
        <f t="shared" si="10"/>
        <v>-0.8000000000000043</v>
      </c>
      <c r="L1194">
        <f t="shared" si="11"/>
        <v>-0.7999999999999972</v>
      </c>
    </row>
    <row r="1195" spans="1:12" ht="15">
      <c r="A1195" s="1">
        <v>42555.748923611114</v>
      </c>
      <c r="B1195">
        <v>1231108</v>
      </c>
      <c r="C1195">
        <v>22.1</v>
      </c>
      <c r="D1195">
        <v>21.8</v>
      </c>
      <c r="E1195">
        <v>32.1</v>
      </c>
      <c r="F1195">
        <v>32.9</v>
      </c>
      <c r="G1195">
        <v>22</v>
      </c>
      <c r="H1195">
        <v>22</v>
      </c>
      <c r="I1195">
        <f t="shared" si="8"/>
        <v>32.9</v>
      </c>
      <c r="J1195">
        <f t="shared" si="9"/>
        <v>33.7</v>
      </c>
      <c r="K1195">
        <f t="shared" si="10"/>
        <v>-0.7999999999999972</v>
      </c>
      <c r="L1195">
        <f t="shared" si="11"/>
        <v>-0.8000000000000043</v>
      </c>
    </row>
    <row r="1196" spans="1:12" ht="15">
      <c r="A1196" s="1">
        <v>42555.74915509259</v>
      </c>
      <c r="B1196">
        <v>1231109</v>
      </c>
      <c r="C1196">
        <v>22.1</v>
      </c>
      <c r="D1196">
        <v>21.8</v>
      </c>
      <c r="E1196">
        <v>31.9</v>
      </c>
      <c r="F1196">
        <v>32.7</v>
      </c>
      <c r="G1196">
        <v>21.9</v>
      </c>
      <c r="H1196">
        <v>22</v>
      </c>
      <c r="I1196">
        <f t="shared" si="8"/>
        <v>32.7</v>
      </c>
      <c r="J1196">
        <f t="shared" si="9"/>
        <v>33.5</v>
      </c>
      <c r="K1196">
        <f t="shared" si="10"/>
        <v>-0.8000000000000043</v>
      </c>
      <c r="L1196">
        <f t="shared" si="11"/>
        <v>-0.7999999999999972</v>
      </c>
    </row>
    <row r="1197" spans="1:12" ht="15">
      <c r="A1197" s="1">
        <v>42555.749398148146</v>
      </c>
      <c r="B1197">
        <v>1231110</v>
      </c>
      <c r="C1197">
        <v>22.1</v>
      </c>
      <c r="D1197">
        <v>21.8</v>
      </c>
      <c r="E1197">
        <v>31.7</v>
      </c>
      <c r="F1197">
        <v>32.5</v>
      </c>
      <c r="G1197">
        <v>21.9</v>
      </c>
      <c r="H1197">
        <v>22</v>
      </c>
      <c r="I1197">
        <f t="shared" si="8"/>
        <v>32.5</v>
      </c>
      <c r="J1197">
        <f t="shared" si="9"/>
        <v>33.3</v>
      </c>
      <c r="K1197">
        <f t="shared" si="10"/>
        <v>-0.8000000000000007</v>
      </c>
      <c r="L1197">
        <f t="shared" si="11"/>
        <v>-0.7999999999999972</v>
      </c>
    </row>
    <row r="1198" spans="1:12" ht="15">
      <c r="A1198" s="1">
        <v>42555.74962962963</v>
      </c>
      <c r="B1198">
        <v>1231111</v>
      </c>
      <c r="C1198">
        <v>22.1</v>
      </c>
      <c r="D1198">
        <v>21.8</v>
      </c>
      <c r="E1198">
        <v>31.6</v>
      </c>
      <c r="F1198">
        <v>32.3</v>
      </c>
      <c r="G1198">
        <v>21.9</v>
      </c>
      <c r="H1198">
        <v>22</v>
      </c>
      <c r="I1198">
        <f t="shared" si="8"/>
        <v>32.3</v>
      </c>
      <c r="J1198">
        <f t="shared" si="9"/>
        <v>33.1</v>
      </c>
      <c r="K1198">
        <f t="shared" si="10"/>
        <v>-0.6999999999999957</v>
      </c>
      <c r="L1198">
        <f t="shared" si="11"/>
        <v>-0.8000000000000043</v>
      </c>
    </row>
    <row r="1199" spans="1:12" ht="15">
      <c r="A1199" s="1">
        <v>42555.74986111111</v>
      </c>
      <c r="B1199">
        <v>1231112</v>
      </c>
      <c r="C1199">
        <v>22.1</v>
      </c>
      <c r="D1199">
        <v>21.8</v>
      </c>
      <c r="E1199">
        <v>31.4</v>
      </c>
      <c r="F1199">
        <v>32.1</v>
      </c>
      <c r="G1199">
        <v>21.9</v>
      </c>
      <c r="H1199">
        <v>22</v>
      </c>
      <c r="I1199">
        <f t="shared" si="8"/>
        <v>32.1</v>
      </c>
      <c r="J1199">
        <f t="shared" si="9"/>
        <v>33</v>
      </c>
      <c r="K1199">
        <f t="shared" si="10"/>
        <v>-0.7000000000000028</v>
      </c>
      <c r="L1199">
        <f t="shared" si="11"/>
        <v>-0.8999999999999986</v>
      </c>
    </row>
    <row r="1200" spans="1:12" ht="15">
      <c r="A1200" s="1">
        <v>42555.75010416667</v>
      </c>
      <c r="B1200">
        <v>1231113</v>
      </c>
      <c r="C1200">
        <v>22.1</v>
      </c>
      <c r="D1200">
        <v>21.8</v>
      </c>
      <c r="E1200">
        <v>31.2</v>
      </c>
      <c r="F1200">
        <v>32</v>
      </c>
      <c r="G1200">
        <v>21.9</v>
      </c>
      <c r="H1200">
        <v>22</v>
      </c>
      <c r="I1200">
        <f t="shared" si="8"/>
        <v>32</v>
      </c>
      <c r="J1200">
        <f t="shared" si="9"/>
        <v>32.8</v>
      </c>
      <c r="K1200">
        <f t="shared" si="10"/>
        <v>-0.8000000000000007</v>
      </c>
      <c r="L1200">
        <f t="shared" si="11"/>
        <v>-0.7999999999999972</v>
      </c>
    </row>
    <row r="1201" spans="1:12" ht="15">
      <c r="A1201" s="1">
        <v>42555.75033564815</v>
      </c>
      <c r="B1201">
        <v>1231114</v>
      </c>
      <c r="C1201">
        <v>22.1</v>
      </c>
      <c r="D1201">
        <v>21.8</v>
      </c>
      <c r="E1201">
        <v>31.1</v>
      </c>
      <c r="F1201">
        <v>31.8</v>
      </c>
      <c r="G1201">
        <v>22</v>
      </c>
      <c r="H1201">
        <v>22</v>
      </c>
      <c r="I1201">
        <f t="shared" si="8"/>
        <v>31.8</v>
      </c>
      <c r="J1201">
        <f t="shared" si="9"/>
        <v>32.6</v>
      </c>
      <c r="K1201">
        <f t="shared" si="10"/>
        <v>-0.6999999999999993</v>
      </c>
      <c r="L1201">
        <f t="shared" si="11"/>
        <v>-0.8000000000000007</v>
      </c>
    </row>
    <row r="1202" spans="1:12" ht="15">
      <c r="A1202" s="1">
        <v>42555.75056712963</v>
      </c>
      <c r="B1202">
        <v>1231115</v>
      </c>
      <c r="C1202">
        <v>22.1</v>
      </c>
      <c r="D1202">
        <v>21.8</v>
      </c>
      <c r="E1202">
        <v>30.9</v>
      </c>
      <c r="F1202">
        <v>31.6</v>
      </c>
      <c r="G1202">
        <v>21.9</v>
      </c>
      <c r="H1202">
        <v>22</v>
      </c>
      <c r="I1202">
        <f t="shared" si="8"/>
        <v>31.7</v>
      </c>
      <c r="J1202">
        <f t="shared" si="9"/>
        <v>32.4</v>
      </c>
      <c r="K1202">
        <f t="shared" si="10"/>
        <v>-0.7000000000000028</v>
      </c>
      <c r="L1202">
        <f t="shared" si="11"/>
        <v>-0.6999999999999993</v>
      </c>
    </row>
    <row r="1203" spans="1:12" ht="15">
      <c r="A1203" s="1">
        <v>42555.750810185185</v>
      </c>
      <c r="B1203">
        <v>1231116</v>
      </c>
      <c r="C1203">
        <v>22.1</v>
      </c>
      <c r="D1203">
        <v>21.8</v>
      </c>
      <c r="E1203">
        <v>30.8</v>
      </c>
      <c r="F1203">
        <v>31.5</v>
      </c>
      <c r="G1203">
        <v>21.9</v>
      </c>
      <c r="H1203">
        <v>22</v>
      </c>
      <c r="I1203">
        <f t="shared" si="8"/>
        <v>31.5</v>
      </c>
      <c r="J1203">
        <f t="shared" si="9"/>
        <v>32.3</v>
      </c>
      <c r="K1203">
        <f t="shared" si="10"/>
        <v>-0.6999999999999993</v>
      </c>
      <c r="L1203">
        <f t="shared" si="11"/>
        <v>-0.7999999999999972</v>
      </c>
    </row>
    <row r="1204" spans="1:12" ht="15">
      <c r="A1204" s="1">
        <v>42555.75104166667</v>
      </c>
      <c r="B1204">
        <v>1231117</v>
      </c>
      <c r="C1204">
        <v>22.1</v>
      </c>
      <c r="D1204">
        <v>21.8</v>
      </c>
      <c r="E1204">
        <v>30.6</v>
      </c>
      <c r="F1204">
        <v>31.3</v>
      </c>
      <c r="G1204">
        <v>22</v>
      </c>
      <c r="H1204">
        <v>22</v>
      </c>
      <c r="I1204">
        <f t="shared" si="8"/>
        <v>31.4</v>
      </c>
      <c r="J1204">
        <f t="shared" si="9"/>
        <v>32.1</v>
      </c>
      <c r="K1204">
        <f t="shared" si="10"/>
        <v>-0.6999999999999993</v>
      </c>
      <c r="L1204">
        <f t="shared" si="11"/>
        <v>-0.7000000000000028</v>
      </c>
    </row>
    <row r="1205" spans="1:12" ht="15">
      <c r="A1205" s="1">
        <v>42555.751284722224</v>
      </c>
      <c r="B1205">
        <v>1231118</v>
      </c>
      <c r="C1205">
        <v>22.1</v>
      </c>
      <c r="D1205">
        <v>21.8</v>
      </c>
      <c r="E1205">
        <v>30.5</v>
      </c>
      <c r="F1205">
        <v>31.1</v>
      </c>
      <c r="G1205">
        <v>21.9</v>
      </c>
      <c r="H1205">
        <v>22</v>
      </c>
      <c r="I1205">
        <f t="shared" si="8"/>
        <v>31.2</v>
      </c>
      <c r="J1205">
        <f t="shared" si="9"/>
        <v>32</v>
      </c>
      <c r="K1205">
        <f t="shared" si="10"/>
        <v>-0.6000000000000014</v>
      </c>
      <c r="L1205">
        <f t="shared" si="11"/>
        <v>-0.8000000000000007</v>
      </c>
    </row>
    <row r="1206" spans="1:12" ht="15">
      <c r="A1206" s="1">
        <v>42555.7515162037</v>
      </c>
      <c r="B1206">
        <v>1231119</v>
      </c>
      <c r="C1206">
        <v>22.1</v>
      </c>
      <c r="D1206">
        <v>21.8</v>
      </c>
      <c r="E1206">
        <v>30.3</v>
      </c>
      <c r="F1206">
        <v>31</v>
      </c>
      <c r="G1206">
        <v>21.9</v>
      </c>
      <c r="H1206">
        <v>22</v>
      </c>
      <c r="I1206">
        <f t="shared" si="8"/>
        <v>31.1</v>
      </c>
      <c r="J1206">
        <f t="shared" si="9"/>
        <v>31.8</v>
      </c>
      <c r="K1206">
        <f t="shared" si="10"/>
        <v>-0.6999999999999993</v>
      </c>
      <c r="L1206">
        <f t="shared" si="11"/>
        <v>-0.6999999999999993</v>
      </c>
    </row>
    <row r="1207" spans="1:12" ht="15">
      <c r="A1207" s="1">
        <v>42555.751747685186</v>
      </c>
      <c r="B1207">
        <v>1231120</v>
      </c>
      <c r="C1207">
        <v>22.1</v>
      </c>
      <c r="D1207">
        <v>21.8</v>
      </c>
      <c r="E1207">
        <v>30.1</v>
      </c>
      <c r="F1207">
        <v>30.8</v>
      </c>
      <c r="G1207">
        <v>21.9</v>
      </c>
      <c r="H1207">
        <v>22</v>
      </c>
      <c r="I1207">
        <f t="shared" si="8"/>
        <v>31</v>
      </c>
      <c r="J1207">
        <f t="shared" si="9"/>
        <v>31.6</v>
      </c>
      <c r="K1207">
        <f t="shared" si="10"/>
        <v>-0.6999999999999993</v>
      </c>
      <c r="L1207">
        <f t="shared" si="11"/>
        <v>-0.6000000000000014</v>
      </c>
    </row>
    <row r="1208" spans="1:12" ht="15">
      <c r="A1208" s="1">
        <v>42555.75199074074</v>
      </c>
      <c r="B1208">
        <v>1231121</v>
      </c>
      <c r="C1208">
        <v>22.1</v>
      </c>
      <c r="D1208">
        <v>21.8</v>
      </c>
      <c r="E1208">
        <v>30</v>
      </c>
      <c r="F1208">
        <v>30.7</v>
      </c>
      <c r="G1208">
        <v>21.9</v>
      </c>
      <c r="H1208">
        <v>22</v>
      </c>
      <c r="I1208">
        <f t="shared" si="8"/>
        <v>30.8</v>
      </c>
      <c r="J1208">
        <f t="shared" si="9"/>
        <v>31.5</v>
      </c>
      <c r="K1208">
        <f t="shared" si="10"/>
        <v>-0.6999999999999993</v>
      </c>
      <c r="L1208">
        <f t="shared" si="11"/>
        <v>-0.6999999999999993</v>
      </c>
    </row>
    <row r="1209" spans="1:12" ht="15">
      <c r="A1209" s="1">
        <v>42555.752222222225</v>
      </c>
      <c r="B1209">
        <v>1231122</v>
      </c>
      <c r="C1209">
        <v>22.1</v>
      </c>
      <c r="D1209">
        <v>21.8</v>
      </c>
      <c r="E1209">
        <v>29.9</v>
      </c>
      <c r="F1209">
        <v>30.5</v>
      </c>
      <c r="G1209">
        <v>21.9</v>
      </c>
      <c r="H1209">
        <v>22</v>
      </c>
      <c r="I1209">
        <f t="shared" si="8"/>
        <v>30.6</v>
      </c>
      <c r="J1209">
        <f t="shared" si="9"/>
        <v>31.3</v>
      </c>
      <c r="K1209">
        <f t="shared" si="10"/>
        <v>-0.6000000000000014</v>
      </c>
      <c r="L1209">
        <f t="shared" si="11"/>
        <v>-0.6999999999999993</v>
      </c>
    </row>
    <row r="1210" spans="1:12" ht="15">
      <c r="A1210" s="1">
        <v>42555.7524537037</v>
      </c>
      <c r="B1210">
        <v>1231123</v>
      </c>
      <c r="C1210">
        <v>22.1</v>
      </c>
      <c r="D1210">
        <v>21.8</v>
      </c>
      <c r="E1210">
        <v>29.8</v>
      </c>
      <c r="F1210">
        <v>30.4</v>
      </c>
      <c r="G1210">
        <v>21.9</v>
      </c>
      <c r="H1210">
        <v>22</v>
      </c>
      <c r="I1210">
        <f t="shared" si="8"/>
        <v>30.5</v>
      </c>
      <c r="J1210">
        <f t="shared" si="9"/>
        <v>31.1</v>
      </c>
      <c r="K1210">
        <f t="shared" si="10"/>
        <v>-0.5999999999999979</v>
      </c>
      <c r="L1210">
        <f t="shared" si="11"/>
        <v>-0.6000000000000014</v>
      </c>
    </row>
    <row r="1211" spans="1:12" ht="15">
      <c r="A1211" s="1">
        <v>42555.75269675926</v>
      </c>
      <c r="B1211">
        <v>1231124</v>
      </c>
      <c r="C1211">
        <v>22.1</v>
      </c>
      <c r="D1211">
        <v>21.8</v>
      </c>
      <c r="E1211">
        <v>29.6</v>
      </c>
      <c r="F1211">
        <v>30.3</v>
      </c>
      <c r="G1211">
        <v>21.9</v>
      </c>
      <c r="H1211">
        <v>22</v>
      </c>
      <c r="I1211">
        <f t="shared" si="8"/>
        <v>30.4</v>
      </c>
      <c r="J1211">
        <f t="shared" si="9"/>
        <v>31</v>
      </c>
      <c r="K1211">
        <f t="shared" si="10"/>
        <v>-0.6999999999999993</v>
      </c>
      <c r="L1211">
        <f t="shared" si="11"/>
        <v>-0.6000000000000014</v>
      </c>
    </row>
    <row r="1212" spans="1:12" ht="15">
      <c r="A1212" s="1">
        <v>42555.75292824074</v>
      </c>
      <c r="B1212">
        <v>1231125</v>
      </c>
      <c r="C1212">
        <v>22.1</v>
      </c>
      <c r="D1212">
        <v>21.8</v>
      </c>
      <c r="E1212">
        <v>29.5</v>
      </c>
      <c r="F1212">
        <v>30.1</v>
      </c>
      <c r="G1212">
        <v>21.9</v>
      </c>
      <c r="H1212">
        <v>22</v>
      </c>
      <c r="I1212">
        <f t="shared" si="8"/>
        <v>30.3</v>
      </c>
      <c r="J1212">
        <f t="shared" si="9"/>
        <v>30.9</v>
      </c>
      <c r="K1212">
        <f t="shared" si="10"/>
        <v>-0.6000000000000014</v>
      </c>
      <c r="L1212">
        <f t="shared" si="11"/>
        <v>-0.5999999999999979</v>
      </c>
    </row>
    <row r="1213" spans="1:12" ht="15">
      <c r="A1213" s="1">
        <v>42555.75315972222</v>
      </c>
      <c r="B1213">
        <v>1231126</v>
      </c>
      <c r="C1213">
        <v>22.1</v>
      </c>
      <c r="D1213">
        <v>21.8</v>
      </c>
      <c r="E1213">
        <v>29.4</v>
      </c>
      <c r="F1213">
        <v>30</v>
      </c>
      <c r="G1213">
        <v>21.9</v>
      </c>
      <c r="H1213">
        <v>22</v>
      </c>
      <c r="I1213">
        <f t="shared" si="8"/>
        <v>30.1</v>
      </c>
      <c r="J1213">
        <f t="shared" si="9"/>
        <v>30.8</v>
      </c>
      <c r="K1213">
        <f t="shared" si="10"/>
        <v>-0.6000000000000014</v>
      </c>
      <c r="L1213">
        <f t="shared" si="11"/>
        <v>-0.6999999999999993</v>
      </c>
    </row>
    <row r="1214" spans="1:12" ht="15">
      <c r="A1214" s="1">
        <v>42555.75340277778</v>
      </c>
      <c r="B1214">
        <v>1231127</v>
      </c>
      <c r="C1214">
        <v>22.1</v>
      </c>
      <c r="D1214">
        <v>21.8</v>
      </c>
      <c r="E1214">
        <v>29.3</v>
      </c>
      <c r="F1214">
        <v>29.8</v>
      </c>
      <c r="G1214">
        <v>21.9</v>
      </c>
      <c r="H1214">
        <v>22</v>
      </c>
      <c r="I1214">
        <f t="shared" si="8"/>
        <v>30</v>
      </c>
      <c r="J1214">
        <f t="shared" si="9"/>
        <v>30.6</v>
      </c>
      <c r="K1214">
        <f t="shared" si="10"/>
        <v>-0.5</v>
      </c>
      <c r="L1214">
        <f t="shared" si="11"/>
        <v>-0.6000000000000014</v>
      </c>
    </row>
    <row r="1215" spans="1:12" ht="15">
      <c r="A1215" s="1">
        <v>42555.75363425926</v>
      </c>
      <c r="B1215">
        <v>1231128</v>
      </c>
      <c r="C1215">
        <v>22.1</v>
      </c>
      <c r="D1215">
        <v>21.8</v>
      </c>
      <c r="E1215">
        <v>29.1</v>
      </c>
      <c r="F1215">
        <v>29.7</v>
      </c>
      <c r="G1215">
        <v>21.9</v>
      </c>
      <c r="H1215">
        <v>22</v>
      </c>
      <c r="I1215">
        <f t="shared" si="8"/>
        <v>29.9</v>
      </c>
      <c r="J1215">
        <f t="shared" si="9"/>
        <v>30.5</v>
      </c>
      <c r="K1215">
        <f t="shared" si="10"/>
        <v>-0.5999999999999979</v>
      </c>
      <c r="L1215">
        <f t="shared" si="11"/>
        <v>-0.6000000000000014</v>
      </c>
    </row>
    <row r="1216" spans="1:12" ht="15">
      <c r="A1216" s="1">
        <v>42555.75386574074</v>
      </c>
      <c r="B1216">
        <v>1231129</v>
      </c>
      <c r="C1216">
        <v>22.1</v>
      </c>
      <c r="D1216">
        <v>21.8</v>
      </c>
      <c r="E1216">
        <v>29.1</v>
      </c>
      <c r="F1216">
        <v>29.6</v>
      </c>
      <c r="G1216">
        <v>21.9</v>
      </c>
      <c r="H1216">
        <v>22</v>
      </c>
      <c r="I1216">
        <f t="shared" si="8"/>
        <v>29.8</v>
      </c>
      <c r="J1216">
        <f t="shared" si="9"/>
        <v>30.3</v>
      </c>
      <c r="K1216">
        <f t="shared" si="10"/>
        <v>-0.5</v>
      </c>
      <c r="L1216">
        <f t="shared" si="11"/>
        <v>-0.5</v>
      </c>
    </row>
    <row r="1217" spans="1:12" ht="15">
      <c r="A1217" s="1">
        <v>42555.754108796296</v>
      </c>
      <c r="B1217">
        <v>1231130</v>
      </c>
      <c r="C1217">
        <v>22.1</v>
      </c>
      <c r="D1217">
        <v>21.8</v>
      </c>
      <c r="E1217">
        <v>29</v>
      </c>
      <c r="F1217">
        <v>29.5</v>
      </c>
      <c r="G1217">
        <v>21.9</v>
      </c>
      <c r="H1217">
        <v>22</v>
      </c>
      <c r="I1217">
        <f t="shared" si="8"/>
        <v>29.6</v>
      </c>
      <c r="J1217">
        <f t="shared" si="9"/>
        <v>30.2</v>
      </c>
      <c r="K1217">
        <f t="shared" si="10"/>
        <v>-0.5</v>
      </c>
      <c r="L1217">
        <f t="shared" si="11"/>
        <v>-0.5999999999999979</v>
      </c>
    </row>
    <row r="1218" spans="1:12" ht="15">
      <c r="A1218" s="1">
        <v>42555.75434027778</v>
      </c>
      <c r="B1218">
        <v>1231131</v>
      </c>
      <c r="C1218">
        <v>22.1</v>
      </c>
      <c r="D1218">
        <v>21.8</v>
      </c>
      <c r="E1218">
        <v>28.8</v>
      </c>
      <c r="F1218">
        <v>29.4</v>
      </c>
      <c r="G1218">
        <v>21.9</v>
      </c>
      <c r="H1218">
        <v>22</v>
      </c>
      <c r="I1218">
        <f t="shared" si="8"/>
        <v>29.5</v>
      </c>
      <c r="J1218">
        <f t="shared" si="9"/>
        <v>30.1</v>
      </c>
      <c r="K1218">
        <f t="shared" si="10"/>
        <v>-0.5999999999999979</v>
      </c>
      <c r="L1218">
        <f t="shared" si="11"/>
        <v>-0.6000000000000014</v>
      </c>
    </row>
    <row r="1219" spans="1:12" ht="15">
      <c r="A1219" s="1">
        <v>42555.75457175926</v>
      </c>
      <c r="B1219">
        <v>1231132</v>
      </c>
      <c r="C1219">
        <v>22.1</v>
      </c>
      <c r="D1219">
        <v>21.8</v>
      </c>
      <c r="E1219">
        <v>28.7</v>
      </c>
      <c r="F1219">
        <v>29.3</v>
      </c>
      <c r="G1219">
        <v>22</v>
      </c>
      <c r="H1219">
        <v>22</v>
      </c>
      <c r="I1219">
        <f t="shared" si="8"/>
        <v>29.4</v>
      </c>
      <c r="J1219">
        <f t="shared" si="9"/>
        <v>30</v>
      </c>
      <c r="K1219">
        <f t="shared" si="10"/>
        <v>-0.6000000000000014</v>
      </c>
      <c r="L1219">
        <f t="shared" si="11"/>
        <v>-0.6000000000000014</v>
      </c>
    </row>
    <row r="1220" spans="1:12" ht="15">
      <c r="A1220" s="1">
        <v>42555.75481481481</v>
      </c>
      <c r="B1220">
        <v>1231133</v>
      </c>
      <c r="C1220">
        <v>22.1</v>
      </c>
      <c r="D1220">
        <v>21.8</v>
      </c>
      <c r="E1220">
        <v>28.6</v>
      </c>
      <c r="F1220">
        <v>29.1</v>
      </c>
      <c r="G1220">
        <v>22</v>
      </c>
      <c r="H1220">
        <v>22</v>
      </c>
      <c r="I1220">
        <f t="shared" si="8"/>
        <v>29.3</v>
      </c>
      <c r="J1220">
        <f t="shared" si="9"/>
        <v>29.9</v>
      </c>
      <c r="K1220">
        <f t="shared" si="10"/>
        <v>-0.5</v>
      </c>
      <c r="L1220">
        <f t="shared" si="11"/>
        <v>-0.5999999999999979</v>
      </c>
    </row>
    <row r="1221" spans="1:12" ht="15">
      <c r="A1221" s="1">
        <v>42555.7550462963</v>
      </c>
      <c r="B1221">
        <v>1231134</v>
      </c>
      <c r="C1221">
        <v>22.1</v>
      </c>
      <c r="D1221">
        <v>21.8</v>
      </c>
      <c r="E1221">
        <v>28.5</v>
      </c>
      <c r="F1221">
        <v>29</v>
      </c>
      <c r="G1221">
        <v>22</v>
      </c>
      <c r="H1221">
        <v>22</v>
      </c>
      <c r="I1221">
        <f t="shared" si="8"/>
        <v>29.2</v>
      </c>
      <c r="J1221">
        <f t="shared" si="9"/>
        <v>29.7</v>
      </c>
      <c r="K1221">
        <f t="shared" si="10"/>
        <v>-0.5</v>
      </c>
      <c r="L1221">
        <f t="shared" si="11"/>
        <v>-0.5</v>
      </c>
    </row>
    <row r="1222" spans="1:12" ht="15">
      <c r="A1222" s="1">
        <v>42555.755277777775</v>
      </c>
      <c r="B1222">
        <v>1231135</v>
      </c>
      <c r="C1222">
        <v>22.1</v>
      </c>
      <c r="D1222">
        <v>21.8</v>
      </c>
      <c r="E1222">
        <v>28.5</v>
      </c>
      <c r="F1222">
        <v>28.9</v>
      </c>
      <c r="G1222">
        <v>22</v>
      </c>
      <c r="H1222">
        <v>22</v>
      </c>
      <c r="I1222">
        <f t="shared" si="8"/>
        <v>29.1</v>
      </c>
      <c r="J1222">
        <f t="shared" si="9"/>
        <v>29.6</v>
      </c>
      <c r="K1222">
        <f t="shared" si="10"/>
        <v>-0.3999999999999986</v>
      </c>
      <c r="L1222">
        <f t="shared" si="11"/>
        <v>-0.5</v>
      </c>
    </row>
    <row r="1223" spans="1:12" ht="15">
      <c r="A1223" s="1">
        <v>42555.755520833336</v>
      </c>
      <c r="B1223">
        <v>1231136</v>
      </c>
      <c r="C1223">
        <v>22.1</v>
      </c>
      <c r="D1223">
        <v>21.8</v>
      </c>
      <c r="E1223">
        <v>28.3</v>
      </c>
      <c r="F1223">
        <v>28.8</v>
      </c>
      <c r="G1223">
        <v>22</v>
      </c>
      <c r="H1223">
        <v>22</v>
      </c>
      <c r="I1223">
        <f t="shared" si="8"/>
        <v>29</v>
      </c>
      <c r="J1223">
        <f t="shared" si="9"/>
        <v>29.5</v>
      </c>
      <c r="K1223">
        <f t="shared" si="10"/>
        <v>-0.5</v>
      </c>
      <c r="L1223">
        <f t="shared" si="11"/>
        <v>-0.5</v>
      </c>
    </row>
    <row r="1224" spans="1:12" ht="15">
      <c r="A1224" s="1">
        <v>42555.75575231481</v>
      </c>
      <c r="B1224">
        <v>1231137</v>
      </c>
      <c r="C1224">
        <v>22.1</v>
      </c>
      <c r="D1224">
        <v>21.8</v>
      </c>
      <c r="E1224">
        <v>28.3</v>
      </c>
      <c r="F1224">
        <v>28.7</v>
      </c>
      <c r="G1224">
        <v>22</v>
      </c>
      <c r="H1224">
        <v>22</v>
      </c>
      <c r="I1224">
        <f t="shared" si="8"/>
        <v>28.9</v>
      </c>
      <c r="J1224">
        <f t="shared" si="9"/>
        <v>29.4</v>
      </c>
      <c r="K1224">
        <f t="shared" si="10"/>
        <v>-0.3999999999999986</v>
      </c>
      <c r="L1224">
        <f t="shared" si="11"/>
        <v>-0.5</v>
      </c>
    </row>
    <row r="1225" spans="1:12" ht="15">
      <c r="A1225" s="1">
        <v>42555.7559837963</v>
      </c>
      <c r="B1225">
        <v>1231138</v>
      </c>
      <c r="C1225">
        <v>22.1</v>
      </c>
      <c r="D1225">
        <v>21.8</v>
      </c>
      <c r="E1225">
        <v>28.1</v>
      </c>
      <c r="F1225">
        <v>28.6</v>
      </c>
      <c r="G1225">
        <v>22</v>
      </c>
      <c r="H1225">
        <v>22</v>
      </c>
      <c r="I1225">
        <f t="shared" si="8"/>
        <v>28.8</v>
      </c>
      <c r="J1225">
        <f t="shared" si="9"/>
        <v>29.3</v>
      </c>
      <c r="K1225">
        <f t="shared" si="10"/>
        <v>-0.5</v>
      </c>
      <c r="L1225">
        <f t="shared" si="11"/>
        <v>-0.5</v>
      </c>
    </row>
    <row r="1226" spans="1:12" ht="15">
      <c r="A1226" s="1">
        <v>42555.75622685185</v>
      </c>
      <c r="B1226">
        <v>1231139</v>
      </c>
      <c r="C1226">
        <v>22.1</v>
      </c>
      <c r="D1226">
        <v>21.8</v>
      </c>
      <c r="E1226">
        <v>28.1</v>
      </c>
      <c r="F1226">
        <v>28.5</v>
      </c>
      <c r="G1226">
        <v>22</v>
      </c>
      <c r="H1226">
        <v>22</v>
      </c>
      <c r="I1226">
        <f t="shared" si="8"/>
        <v>28.7</v>
      </c>
      <c r="J1226">
        <f t="shared" si="9"/>
        <v>29.2</v>
      </c>
      <c r="K1226">
        <f t="shared" si="10"/>
        <v>-0.3999999999999986</v>
      </c>
      <c r="L1226">
        <f t="shared" si="11"/>
        <v>-0.5</v>
      </c>
    </row>
    <row r="1227" spans="1:12" ht="15">
      <c r="A1227" s="1">
        <v>42555.75645833334</v>
      </c>
      <c r="B1227">
        <v>1231140</v>
      </c>
      <c r="C1227">
        <v>22.1</v>
      </c>
      <c r="D1227">
        <v>21.8</v>
      </c>
      <c r="E1227">
        <v>28</v>
      </c>
      <c r="F1227">
        <v>28.4</v>
      </c>
      <c r="G1227">
        <v>22</v>
      </c>
      <c r="H1227">
        <v>22</v>
      </c>
      <c r="I1227">
        <f t="shared" si="8"/>
        <v>28.6</v>
      </c>
      <c r="J1227">
        <f t="shared" si="9"/>
        <v>29.1</v>
      </c>
      <c r="K1227">
        <f t="shared" si="10"/>
        <v>-0.3999999999999986</v>
      </c>
      <c r="L1227">
        <f t="shared" si="11"/>
        <v>-0.5</v>
      </c>
    </row>
    <row r="1228" spans="1:12" ht="15">
      <c r="A1228" s="1">
        <v>42555.756689814814</v>
      </c>
      <c r="B1228">
        <v>1231141</v>
      </c>
      <c r="C1228">
        <v>22.1</v>
      </c>
      <c r="D1228">
        <v>21.8</v>
      </c>
      <c r="E1228">
        <v>27.9</v>
      </c>
      <c r="F1228">
        <v>28.3</v>
      </c>
      <c r="G1228">
        <v>22</v>
      </c>
      <c r="H1228">
        <v>22</v>
      </c>
      <c r="I1228">
        <f t="shared" si="8"/>
        <v>28.5</v>
      </c>
      <c r="J1228">
        <f t="shared" si="9"/>
        <v>29</v>
      </c>
      <c r="K1228">
        <f t="shared" si="10"/>
        <v>-0.40000000000000213</v>
      </c>
      <c r="L1228">
        <f t="shared" si="11"/>
        <v>-0.5</v>
      </c>
    </row>
    <row r="1229" spans="1:12" ht="15">
      <c r="A1229" s="1">
        <v>42555.75693287037</v>
      </c>
      <c r="B1229">
        <v>1231142</v>
      </c>
      <c r="C1229">
        <v>22.1</v>
      </c>
      <c r="D1229">
        <v>21.8</v>
      </c>
      <c r="E1229">
        <v>27.8</v>
      </c>
      <c r="F1229">
        <v>28.2</v>
      </c>
      <c r="G1229">
        <v>22</v>
      </c>
      <c r="H1229">
        <v>22</v>
      </c>
      <c r="I1229">
        <f t="shared" si="8"/>
        <v>28.4</v>
      </c>
      <c r="J1229">
        <f t="shared" si="9"/>
        <v>28.9</v>
      </c>
      <c r="K1229">
        <f t="shared" si="10"/>
        <v>-0.3999999999999986</v>
      </c>
      <c r="L1229">
        <f t="shared" si="11"/>
        <v>-0.5</v>
      </c>
    </row>
    <row r="1230" spans="1:12" ht="15">
      <c r="A1230" s="1">
        <v>42555.75716435185</v>
      </c>
      <c r="B1230">
        <v>1231143</v>
      </c>
      <c r="C1230">
        <v>22.1</v>
      </c>
      <c r="D1230">
        <v>21.8</v>
      </c>
      <c r="E1230">
        <v>27.7</v>
      </c>
      <c r="F1230">
        <v>28.1</v>
      </c>
      <c r="G1230">
        <v>22</v>
      </c>
      <c r="H1230">
        <v>22</v>
      </c>
      <c r="I1230">
        <f t="shared" si="8"/>
        <v>28.3</v>
      </c>
      <c r="J1230">
        <f t="shared" si="9"/>
        <v>28.8</v>
      </c>
      <c r="K1230">
        <f t="shared" si="10"/>
        <v>-0.40000000000000213</v>
      </c>
      <c r="L1230">
        <f t="shared" si="11"/>
        <v>-0.5</v>
      </c>
    </row>
    <row r="1231" spans="1:12" ht="15">
      <c r="A1231" s="1">
        <v>42555.75740740741</v>
      </c>
      <c r="B1231">
        <v>1231144</v>
      </c>
      <c r="C1231">
        <v>22.1</v>
      </c>
      <c r="D1231">
        <v>21.8</v>
      </c>
      <c r="E1231">
        <v>27.6</v>
      </c>
      <c r="F1231">
        <v>28</v>
      </c>
      <c r="G1231">
        <v>22</v>
      </c>
      <c r="H1231">
        <v>22</v>
      </c>
      <c r="I1231">
        <f t="shared" si="8"/>
        <v>28.2</v>
      </c>
      <c r="J1231">
        <f t="shared" si="9"/>
        <v>28.7</v>
      </c>
      <c r="K1231">
        <f t="shared" si="10"/>
        <v>-0.3999999999999986</v>
      </c>
      <c r="L1231">
        <f t="shared" si="11"/>
        <v>-0.5</v>
      </c>
    </row>
    <row r="1232" spans="1:12" ht="15">
      <c r="A1232" s="1">
        <v>42555.75763888889</v>
      </c>
      <c r="B1232">
        <v>1231145</v>
      </c>
      <c r="C1232">
        <v>22.1</v>
      </c>
      <c r="D1232">
        <v>21.8</v>
      </c>
      <c r="E1232">
        <v>27.5</v>
      </c>
      <c r="F1232">
        <v>28</v>
      </c>
      <c r="G1232">
        <v>22</v>
      </c>
      <c r="H1232">
        <v>22</v>
      </c>
      <c r="I1232">
        <f t="shared" si="8"/>
        <v>28.1</v>
      </c>
      <c r="J1232">
        <f t="shared" si="9"/>
        <v>28.6</v>
      </c>
      <c r="K1232">
        <f t="shared" si="10"/>
        <v>-0.5</v>
      </c>
      <c r="L1232">
        <f t="shared" si="11"/>
        <v>-0.5</v>
      </c>
    </row>
    <row r="1233" spans="1:12" ht="15">
      <c r="A1233" s="1">
        <v>42555.75787037037</v>
      </c>
      <c r="B1233">
        <v>1231146</v>
      </c>
      <c r="C1233">
        <v>22.1</v>
      </c>
      <c r="D1233">
        <v>21.8</v>
      </c>
      <c r="E1233">
        <v>27.5</v>
      </c>
      <c r="F1233">
        <v>27.8</v>
      </c>
      <c r="G1233">
        <v>22</v>
      </c>
      <c r="H1233">
        <v>22</v>
      </c>
      <c r="I1233">
        <f t="shared" si="8"/>
        <v>28</v>
      </c>
      <c r="J1233">
        <f t="shared" si="9"/>
        <v>28.5</v>
      </c>
      <c r="K1233">
        <f t="shared" si="10"/>
        <v>-0.3000000000000007</v>
      </c>
      <c r="L1233">
        <f t="shared" si="11"/>
        <v>-0.5</v>
      </c>
    </row>
    <row r="1234" spans="1:12" ht="15">
      <c r="A1234" s="1">
        <v>42555.75811342592</v>
      </c>
      <c r="B1234">
        <v>1231147</v>
      </c>
      <c r="C1234">
        <v>22.1</v>
      </c>
      <c r="D1234">
        <v>21.8</v>
      </c>
      <c r="E1234">
        <v>27.4</v>
      </c>
      <c r="F1234">
        <v>27.8</v>
      </c>
      <c r="G1234">
        <v>22</v>
      </c>
      <c r="H1234">
        <v>22</v>
      </c>
      <c r="I1234">
        <f t="shared" si="8"/>
        <v>28</v>
      </c>
      <c r="J1234">
        <f t="shared" si="9"/>
        <v>28.4</v>
      </c>
      <c r="K1234">
        <f t="shared" si="10"/>
        <v>-0.40000000000000213</v>
      </c>
      <c r="L1234">
        <f t="shared" si="11"/>
        <v>-0.3999999999999986</v>
      </c>
    </row>
    <row r="1235" spans="1:12" ht="15">
      <c r="A1235" s="1">
        <v>42555.75834490741</v>
      </c>
      <c r="B1235">
        <v>1231148</v>
      </c>
      <c r="C1235">
        <v>22.1</v>
      </c>
      <c r="D1235">
        <v>21.8</v>
      </c>
      <c r="E1235">
        <v>27.3</v>
      </c>
      <c r="F1235">
        <v>27.6</v>
      </c>
      <c r="G1235">
        <v>22</v>
      </c>
      <c r="H1235">
        <v>22</v>
      </c>
      <c r="I1235">
        <f t="shared" si="8"/>
        <v>27.9</v>
      </c>
      <c r="J1235">
        <f t="shared" si="9"/>
        <v>28.3</v>
      </c>
      <c r="K1235">
        <f t="shared" si="10"/>
        <v>-0.3000000000000007</v>
      </c>
      <c r="L1235">
        <f t="shared" si="11"/>
        <v>-0.40000000000000213</v>
      </c>
    </row>
    <row r="1236" spans="1:12" ht="15">
      <c r="A1236" s="1">
        <v>42555.758576388886</v>
      </c>
      <c r="B1236">
        <v>1231149</v>
      </c>
      <c r="C1236">
        <v>22.1</v>
      </c>
      <c r="D1236">
        <v>21.8</v>
      </c>
      <c r="E1236">
        <v>27.2</v>
      </c>
      <c r="F1236">
        <v>27.6</v>
      </c>
      <c r="G1236">
        <v>22</v>
      </c>
      <c r="H1236">
        <v>22</v>
      </c>
      <c r="I1236">
        <f t="shared" si="8"/>
        <v>27.8</v>
      </c>
      <c r="J1236">
        <f t="shared" si="9"/>
        <v>28.2</v>
      </c>
      <c r="K1236">
        <f t="shared" si="10"/>
        <v>-0.40000000000000213</v>
      </c>
      <c r="L1236">
        <f t="shared" si="11"/>
        <v>-0.3999999999999986</v>
      </c>
    </row>
    <row r="1237" spans="1:12" ht="15">
      <c r="A1237" s="1">
        <v>42555.75881944445</v>
      </c>
      <c r="B1237">
        <v>1231150</v>
      </c>
      <c r="C1237">
        <v>22.1</v>
      </c>
      <c r="D1237">
        <v>21.8</v>
      </c>
      <c r="E1237">
        <v>27.1</v>
      </c>
      <c r="F1237">
        <v>27.5</v>
      </c>
      <c r="G1237">
        <v>22</v>
      </c>
      <c r="H1237">
        <v>22</v>
      </c>
      <c r="I1237">
        <f t="shared" si="8"/>
        <v>27.7</v>
      </c>
      <c r="J1237">
        <f t="shared" si="9"/>
        <v>28.1</v>
      </c>
      <c r="K1237">
        <f t="shared" si="10"/>
        <v>-0.3999999999999986</v>
      </c>
      <c r="L1237">
        <f t="shared" si="11"/>
        <v>-0.40000000000000213</v>
      </c>
    </row>
    <row r="1238" spans="1:12" ht="15">
      <c r="A1238" s="1">
        <v>42555.759050925924</v>
      </c>
      <c r="B1238">
        <v>1231151</v>
      </c>
      <c r="C1238">
        <v>22.1</v>
      </c>
      <c r="D1238">
        <v>21.8</v>
      </c>
      <c r="E1238">
        <v>27.1</v>
      </c>
      <c r="F1238">
        <v>27.4</v>
      </c>
      <c r="G1238">
        <v>22</v>
      </c>
      <c r="H1238">
        <v>22</v>
      </c>
      <c r="I1238">
        <f t="shared" si="8"/>
        <v>27.6</v>
      </c>
      <c r="J1238">
        <f t="shared" si="9"/>
        <v>28</v>
      </c>
      <c r="K1238">
        <f t="shared" si="10"/>
        <v>-0.29999999999999716</v>
      </c>
      <c r="L1238">
        <f t="shared" si="11"/>
        <v>-0.3999999999999986</v>
      </c>
    </row>
    <row r="1239" spans="1:12" ht="15">
      <c r="A1239" s="1">
        <v>42555.75928240741</v>
      </c>
      <c r="B1239">
        <v>1231152</v>
      </c>
      <c r="C1239">
        <v>22.1</v>
      </c>
      <c r="D1239">
        <v>21.8</v>
      </c>
      <c r="E1239">
        <v>27</v>
      </c>
      <c r="F1239">
        <v>27.3</v>
      </c>
      <c r="G1239">
        <v>22</v>
      </c>
      <c r="H1239">
        <v>22</v>
      </c>
      <c r="I1239">
        <f t="shared" si="8"/>
        <v>27.6</v>
      </c>
      <c r="J1239">
        <f t="shared" si="9"/>
        <v>28</v>
      </c>
      <c r="K1239">
        <f t="shared" si="10"/>
        <v>-0.3000000000000007</v>
      </c>
      <c r="L1239">
        <f t="shared" si="11"/>
        <v>-0.3999999999999986</v>
      </c>
    </row>
    <row r="1240" spans="1:12" ht="15">
      <c r="A1240" s="1">
        <v>42555.75952546296</v>
      </c>
      <c r="B1240">
        <v>1231153</v>
      </c>
      <c r="C1240">
        <v>22.1</v>
      </c>
      <c r="D1240">
        <v>21.8</v>
      </c>
      <c r="E1240">
        <v>27</v>
      </c>
      <c r="F1240">
        <v>27.3</v>
      </c>
      <c r="G1240">
        <v>22</v>
      </c>
      <c r="H1240">
        <v>22</v>
      </c>
      <c r="I1240">
        <f t="shared" si="8"/>
        <v>27.5</v>
      </c>
      <c r="J1240">
        <f t="shared" si="9"/>
        <v>27.9</v>
      </c>
      <c r="K1240">
        <f t="shared" si="10"/>
        <v>-0.3000000000000007</v>
      </c>
      <c r="L1240">
        <f t="shared" si="11"/>
        <v>-0.3999999999999986</v>
      </c>
    </row>
    <row r="1241" spans="1:12" ht="15">
      <c r="A1241" s="1">
        <v>42555.75975694445</v>
      </c>
      <c r="B1241">
        <v>1231154</v>
      </c>
      <c r="C1241">
        <v>22.2</v>
      </c>
      <c r="D1241">
        <v>21.8</v>
      </c>
      <c r="E1241">
        <v>26.9</v>
      </c>
      <c r="F1241">
        <v>27.2</v>
      </c>
      <c r="G1241">
        <v>22</v>
      </c>
      <c r="H1241">
        <v>22</v>
      </c>
      <c r="I1241">
        <f t="shared" si="8"/>
        <v>27.4</v>
      </c>
      <c r="J1241">
        <f t="shared" si="9"/>
        <v>27.8</v>
      </c>
      <c r="K1241">
        <f t="shared" si="10"/>
        <v>-0.3000000000000007</v>
      </c>
      <c r="L1241">
        <f t="shared" si="11"/>
        <v>-0.40000000000000213</v>
      </c>
    </row>
    <row r="1242" spans="1:12" ht="15">
      <c r="A1242" s="1">
        <v>42555.759988425925</v>
      </c>
      <c r="B1242">
        <v>1231155</v>
      </c>
      <c r="C1242">
        <v>22.1</v>
      </c>
      <c r="D1242">
        <v>21.8</v>
      </c>
      <c r="E1242">
        <v>26.8</v>
      </c>
      <c r="F1242">
        <v>27.1</v>
      </c>
      <c r="G1242">
        <v>22</v>
      </c>
      <c r="H1242">
        <v>22</v>
      </c>
      <c r="I1242">
        <f t="shared" si="8"/>
        <v>27.3</v>
      </c>
      <c r="J1242">
        <f t="shared" si="9"/>
        <v>27.7</v>
      </c>
      <c r="K1242">
        <f t="shared" si="10"/>
        <v>-0.3000000000000007</v>
      </c>
      <c r="L1242">
        <f t="shared" si="11"/>
        <v>-0.3999999999999986</v>
      </c>
    </row>
    <row r="1243" spans="1:12" ht="15">
      <c r="A1243" s="1">
        <v>42555.76023148148</v>
      </c>
      <c r="B1243">
        <v>1231156</v>
      </c>
      <c r="C1243">
        <v>22.2</v>
      </c>
      <c r="D1243">
        <v>21.8</v>
      </c>
      <c r="E1243">
        <v>26.8</v>
      </c>
      <c r="F1243">
        <v>27.1</v>
      </c>
      <c r="G1243">
        <v>22</v>
      </c>
      <c r="H1243">
        <v>22</v>
      </c>
      <c r="I1243">
        <f t="shared" si="8"/>
        <v>27.3</v>
      </c>
      <c r="J1243">
        <f t="shared" si="9"/>
        <v>27.6</v>
      </c>
      <c r="K1243">
        <f t="shared" si="10"/>
        <v>-0.3000000000000007</v>
      </c>
      <c r="L1243">
        <f t="shared" si="11"/>
        <v>-0.3000000000000007</v>
      </c>
    </row>
    <row r="1244" spans="1:12" ht="15">
      <c r="A1244" s="1">
        <v>42555.760462962964</v>
      </c>
      <c r="B1244">
        <v>1231157</v>
      </c>
      <c r="C1244">
        <v>22.2</v>
      </c>
      <c r="D1244">
        <v>21.8</v>
      </c>
      <c r="E1244">
        <v>26.7</v>
      </c>
      <c r="F1244">
        <v>27</v>
      </c>
      <c r="G1244">
        <v>22</v>
      </c>
      <c r="H1244">
        <v>22</v>
      </c>
      <c r="I1244">
        <f t="shared" si="8"/>
        <v>27.2</v>
      </c>
      <c r="J1244">
        <f t="shared" si="9"/>
        <v>27.5</v>
      </c>
      <c r="K1244">
        <f t="shared" si="10"/>
        <v>-0.3000000000000007</v>
      </c>
      <c r="L1244">
        <f t="shared" si="11"/>
        <v>-0.3000000000000007</v>
      </c>
    </row>
    <row r="1245" spans="1:12" ht="15">
      <c r="A1245" s="1">
        <v>42555.76069444444</v>
      </c>
      <c r="B1245">
        <v>1231158</v>
      </c>
      <c r="C1245">
        <v>22.2</v>
      </c>
      <c r="D1245">
        <v>21.8</v>
      </c>
      <c r="E1245">
        <v>26.6</v>
      </c>
      <c r="F1245">
        <v>26.9</v>
      </c>
      <c r="G1245">
        <v>22</v>
      </c>
      <c r="H1245">
        <v>22</v>
      </c>
      <c r="I1245">
        <f t="shared" si="8"/>
        <v>27.1</v>
      </c>
      <c r="J1245">
        <f t="shared" si="9"/>
        <v>27.5</v>
      </c>
      <c r="K1245">
        <f t="shared" si="10"/>
        <v>-0.29999999999999716</v>
      </c>
      <c r="L1245">
        <f t="shared" si="11"/>
        <v>-0.3999999999999986</v>
      </c>
    </row>
    <row r="1246" spans="1:12" ht="15">
      <c r="A1246" s="1">
        <v>42555.7609375</v>
      </c>
      <c r="B1246">
        <v>1231159</v>
      </c>
      <c r="C1246">
        <v>22.1</v>
      </c>
      <c r="D1246">
        <v>21.8</v>
      </c>
      <c r="E1246">
        <v>26.6</v>
      </c>
      <c r="F1246">
        <v>26.8</v>
      </c>
      <c r="G1246">
        <v>22</v>
      </c>
      <c r="H1246">
        <v>22</v>
      </c>
      <c r="I1246">
        <f t="shared" si="8"/>
        <v>27</v>
      </c>
      <c r="J1246">
        <f t="shared" si="9"/>
        <v>27.4</v>
      </c>
      <c r="K1246">
        <f t="shared" si="10"/>
        <v>-0.1999999999999993</v>
      </c>
      <c r="L1246">
        <f t="shared" si="11"/>
        <v>-0.3999999999999986</v>
      </c>
    </row>
    <row r="1247" spans="1:12" ht="15">
      <c r="A1247" s="1">
        <v>42555.76116898148</v>
      </c>
      <c r="B1247">
        <v>1231160</v>
      </c>
      <c r="C1247">
        <v>22.2</v>
      </c>
      <c r="D1247">
        <v>21.8</v>
      </c>
      <c r="E1247">
        <v>26.5</v>
      </c>
      <c r="F1247">
        <v>26.8</v>
      </c>
      <c r="G1247">
        <v>22</v>
      </c>
      <c r="H1247">
        <v>22</v>
      </c>
      <c r="I1247">
        <f t="shared" si="8"/>
        <v>26.9</v>
      </c>
      <c r="J1247">
        <f t="shared" si="9"/>
        <v>27.3</v>
      </c>
      <c r="K1247">
        <f t="shared" si="10"/>
        <v>-0.3000000000000007</v>
      </c>
      <c r="L1247">
        <f t="shared" si="11"/>
        <v>-0.40000000000000213</v>
      </c>
    </row>
    <row r="1248" spans="1:12" ht="15">
      <c r="A1248" s="1">
        <v>42555.761412037034</v>
      </c>
      <c r="B1248">
        <v>1231161</v>
      </c>
      <c r="C1248">
        <v>22.1</v>
      </c>
      <c r="D1248">
        <v>21.8</v>
      </c>
      <c r="E1248">
        <v>26.5</v>
      </c>
      <c r="F1248">
        <v>26.7</v>
      </c>
      <c r="G1248">
        <v>22</v>
      </c>
      <c r="H1248">
        <v>22</v>
      </c>
      <c r="I1248">
        <f t="shared" si="8"/>
        <v>26.8</v>
      </c>
      <c r="J1248">
        <f t="shared" si="9"/>
        <v>27.2</v>
      </c>
      <c r="K1248">
        <f t="shared" si="10"/>
        <v>-0.1999999999999993</v>
      </c>
      <c r="L1248">
        <f t="shared" si="11"/>
        <v>-0.3999999999999986</v>
      </c>
    </row>
    <row r="1249" spans="1:12" ht="15">
      <c r="A1249" s="1">
        <v>42555.76164351852</v>
      </c>
      <c r="B1249">
        <v>1231162</v>
      </c>
      <c r="C1249">
        <v>22.2</v>
      </c>
      <c r="D1249">
        <v>21.8</v>
      </c>
      <c r="E1249">
        <v>26.4</v>
      </c>
      <c r="F1249">
        <v>26.6</v>
      </c>
      <c r="G1249">
        <v>22</v>
      </c>
      <c r="H1249">
        <v>22</v>
      </c>
      <c r="I1249">
        <f t="shared" si="8"/>
        <v>26.7</v>
      </c>
      <c r="J1249">
        <f t="shared" si="9"/>
        <v>27.1</v>
      </c>
      <c r="K1249">
        <f t="shared" si="10"/>
        <v>-0.20000000000000284</v>
      </c>
      <c r="L1249">
        <f t="shared" si="11"/>
        <v>-0.40000000000000213</v>
      </c>
    </row>
    <row r="1250" spans="1:12" ht="15">
      <c r="A1250" s="1">
        <v>42555.761875</v>
      </c>
      <c r="B1250">
        <v>1231163</v>
      </c>
      <c r="C1250">
        <v>22.1</v>
      </c>
      <c r="D1250">
        <v>21.8</v>
      </c>
      <c r="E1250">
        <v>26.3</v>
      </c>
      <c r="F1250">
        <v>26.6</v>
      </c>
      <c r="G1250">
        <v>22</v>
      </c>
      <c r="H1250">
        <v>22</v>
      </c>
      <c r="I1250">
        <f aca="true" t="shared" si="12" ref="I1250:I1303">E1496</f>
        <v>26.6</v>
      </c>
      <c r="J1250">
        <f aca="true" t="shared" si="13" ref="J1250:J1303">F1496</f>
        <v>27</v>
      </c>
      <c r="K1250">
        <f t="shared" si="10"/>
        <v>-0.3000000000000007</v>
      </c>
      <c r="L1250">
        <f t="shared" si="11"/>
        <v>-0.3999999999999986</v>
      </c>
    </row>
    <row r="1251" spans="1:12" ht="15">
      <c r="A1251" s="1">
        <v>42555.76211805556</v>
      </c>
      <c r="B1251">
        <v>1231164</v>
      </c>
      <c r="C1251">
        <v>22.1</v>
      </c>
      <c r="D1251">
        <v>21.8</v>
      </c>
      <c r="E1251">
        <v>26.3</v>
      </c>
      <c r="F1251">
        <v>26.5</v>
      </c>
      <c r="G1251">
        <v>22</v>
      </c>
      <c r="H1251">
        <v>22</v>
      </c>
      <c r="I1251">
        <f t="shared" si="12"/>
        <v>26.5</v>
      </c>
      <c r="J1251">
        <f t="shared" si="13"/>
        <v>26.9</v>
      </c>
      <c r="K1251">
        <f aca="true" t="shared" si="14" ref="K1251:K1303">E1251-F1251</f>
        <v>-0.1999999999999993</v>
      </c>
      <c r="L1251">
        <f aca="true" t="shared" si="15" ref="L1251:L1303">I1251-J1251</f>
        <v>-0.3999999999999986</v>
      </c>
    </row>
    <row r="1252" spans="1:12" ht="15">
      <c r="A1252" s="1">
        <v>42555.762349537035</v>
      </c>
      <c r="B1252">
        <v>1231165</v>
      </c>
      <c r="C1252">
        <v>22.1</v>
      </c>
      <c r="D1252">
        <v>21.9</v>
      </c>
      <c r="E1252">
        <v>26.3</v>
      </c>
      <c r="F1252">
        <v>26.5</v>
      </c>
      <c r="G1252">
        <v>22</v>
      </c>
      <c r="H1252">
        <v>22</v>
      </c>
      <c r="I1252">
        <f t="shared" si="12"/>
        <v>26.5</v>
      </c>
      <c r="J1252">
        <f t="shared" si="13"/>
        <v>26.8</v>
      </c>
      <c r="K1252">
        <f t="shared" si="14"/>
        <v>-0.1999999999999993</v>
      </c>
      <c r="L1252">
        <f t="shared" si="15"/>
        <v>-0.3000000000000007</v>
      </c>
    </row>
    <row r="1253" spans="1:12" ht="15">
      <c r="A1253" s="1">
        <v>42555.76258101852</v>
      </c>
      <c r="B1253">
        <v>1231166</v>
      </c>
      <c r="C1253">
        <v>22.2</v>
      </c>
      <c r="D1253">
        <v>21.8</v>
      </c>
      <c r="E1253">
        <v>26.2</v>
      </c>
      <c r="F1253">
        <v>26.4</v>
      </c>
      <c r="G1253">
        <v>22</v>
      </c>
      <c r="H1253">
        <v>22</v>
      </c>
      <c r="I1253">
        <f t="shared" si="12"/>
        <v>26.4</v>
      </c>
      <c r="J1253">
        <f t="shared" si="13"/>
        <v>26.8</v>
      </c>
      <c r="K1253">
        <f t="shared" si="14"/>
        <v>-0.1999999999999993</v>
      </c>
      <c r="L1253">
        <f t="shared" si="15"/>
        <v>-0.40000000000000213</v>
      </c>
    </row>
    <row r="1254" spans="1:12" ht="15">
      <c r="A1254" s="1">
        <v>42555.762824074074</v>
      </c>
      <c r="B1254">
        <v>1231167</v>
      </c>
      <c r="C1254">
        <v>22.2</v>
      </c>
      <c r="D1254">
        <v>21.8</v>
      </c>
      <c r="E1254">
        <v>26.1</v>
      </c>
      <c r="F1254">
        <v>26.3</v>
      </c>
      <c r="G1254">
        <v>22</v>
      </c>
      <c r="H1254">
        <v>22</v>
      </c>
      <c r="I1254">
        <f t="shared" si="12"/>
        <v>26.3</v>
      </c>
      <c r="J1254">
        <f t="shared" si="13"/>
        <v>26.6</v>
      </c>
      <c r="K1254">
        <f t="shared" si="14"/>
        <v>-0.1999999999999993</v>
      </c>
      <c r="L1254">
        <f t="shared" si="15"/>
        <v>-0.3000000000000007</v>
      </c>
    </row>
    <row r="1255" spans="1:12" ht="15">
      <c r="A1255" s="1">
        <v>42555.76305555556</v>
      </c>
      <c r="B1255">
        <v>1231168</v>
      </c>
      <c r="C1255">
        <v>22.2</v>
      </c>
      <c r="D1255">
        <v>21.8</v>
      </c>
      <c r="E1255">
        <v>26.1</v>
      </c>
      <c r="F1255">
        <v>26.3</v>
      </c>
      <c r="G1255">
        <v>22</v>
      </c>
      <c r="H1255">
        <v>22</v>
      </c>
      <c r="I1255">
        <f t="shared" si="12"/>
        <v>26.2</v>
      </c>
      <c r="J1255">
        <f t="shared" si="13"/>
        <v>26.6</v>
      </c>
      <c r="K1255">
        <f t="shared" si="14"/>
        <v>-0.1999999999999993</v>
      </c>
      <c r="L1255">
        <f t="shared" si="15"/>
        <v>-0.40000000000000213</v>
      </c>
    </row>
    <row r="1256" spans="1:12" ht="15">
      <c r="A1256" s="1">
        <v>42555.763287037036</v>
      </c>
      <c r="B1256">
        <v>1231169</v>
      </c>
      <c r="C1256">
        <v>22.1</v>
      </c>
      <c r="D1256">
        <v>21.8</v>
      </c>
      <c r="E1256">
        <v>26</v>
      </c>
      <c r="F1256">
        <v>26.2</v>
      </c>
      <c r="G1256">
        <v>22</v>
      </c>
      <c r="H1256">
        <v>22</v>
      </c>
      <c r="I1256">
        <f t="shared" si="12"/>
        <v>26.1</v>
      </c>
      <c r="J1256">
        <f t="shared" si="13"/>
        <v>26.5</v>
      </c>
      <c r="K1256">
        <f t="shared" si="14"/>
        <v>-0.1999999999999993</v>
      </c>
      <c r="L1256">
        <f t="shared" si="15"/>
        <v>-0.3999999999999986</v>
      </c>
    </row>
    <row r="1257" spans="1:12" ht="15">
      <c r="A1257" s="1">
        <v>42555.76353009259</v>
      </c>
      <c r="B1257">
        <v>1231170</v>
      </c>
      <c r="C1257">
        <v>22.1</v>
      </c>
      <c r="D1257">
        <v>21.8</v>
      </c>
      <c r="E1257">
        <v>26</v>
      </c>
      <c r="F1257">
        <v>26.2</v>
      </c>
      <c r="G1257">
        <v>22</v>
      </c>
      <c r="H1257">
        <v>22</v>
      </c>
      <c r="I1257">
        <f t="shared" si="12"/>
        <v>26</v>
      </c>
      <c r="J1257">
        <f t="shared" si="13"/>
        <v>26.4</v>
      </c>
      <c r="K1257">
        <f t="shared" si="14"/>
        <v>-0.1999999999999993</v>
      </c>
      <c r="L1257">
        <f t="shared" si="15"/>
        <v>-0.3999999999999986</v>
      </c>
    </row>
    <row r="1258" spans="1:12" ht="15">
      <c r="A1258" s="1">
        <v>42555.763761574075</v>
      </c>
      <c r="B1258">
        <v>1231171</v>
      </c>
      <c r="C1258">
        <v>22.2</v>
      </c>
      <c r="D1258">
        <v>21.8</v>
      </c>
      <c r="E1258">
        <v>26</v>
      </c>
      <c r="F1258">
        <v>26.1</v>
      </c>
      <c r="G1258">
        <v>22</v>
      </c>
      <c r="H1258">
        <v>22</v>
      </c>
      <c r="I1258">
        <f t="shared" si="12"/>
        <v>26</v>
      </c>
      <c r="J1258">
        <f t="shared" si="13"/>
        <v>26.3</v>
      </c>
      <c r="K1258">
        <f t="shared" si="14"/>
        <v>-0.10000000000000142</v>
      </c>
      <c r="L1258">
        <f t="shared" si="15"/>
        <v>-0.3000000000000007</v>
      </c>
    </row>
    <row r="1259" spans="1:12" ht="15">
      <c r="A1259" s="1">
        <v>42555.76399305555</v>
      </c>
      <c r="B1259">
        <v>1231172</v>
      </c>
      <c r="C1259">
        <v>22.1</v>
      </c>
      <c r="D1259">
        <v>21.9</v>
      </c>
      <c r="E1259">
        <v>25.9</v>
      </c>
      <c r="F1259">
        <v>26.1</v>
      </c>
      <c r="G1259">
        <v>22</v>
      </c>
      <c r="H1259">
        <v>22</v>
      </c>
      <c r="I1259">
        <f t="shared" si="12"/>
        <v>25.9</v>
      </c>
      <c r="J1259">
        <f t="shared" si="13"/>
        <v>26.3</v>
      </c>
      <c r="K1259">
        <f t="shared" si="14"/>
        <v>-0.20000000000000284</v>
      </c>
      <c r="L1259">
        <f t="shared" si="15"/>
        <v>-0.40000000000000213</v>
      </c>
    </row>
    <row r="1260" spans="1:12" ht="15">
      <c r="A1260" s="1">
        <v>42555.764236111114</v>
      </c>
      <c r="B1260">
        <v>1231173</v>
      </c>
      <c r="C1260">
        <v>22.1</v>
      </c>
      <c r="D1260">
        <v>21.9</v>
      </c>
      <c r="E1260">
        <v>25.8</v>
      </c>
      <c r="F1260">
        <v>26</v>
      </c>
      <c r="G1260">
        <v>22</v>
      </c>
      <c r="H1260">
        <v>22</v>
      </c>
      <c r="I1260">
        <f t="shared" si="12"/>
        <v>25.8</v>
      </c>
      <c r="J1260">
        <f t="shared" si="13"/>
        <v>26.1</v>
      </c>
      <c r="K1260">
        <f t="shared" si="14"/>
        <v>-0.1999999999999993</v>
      </c>
      <c r="L1260">
        <f t="shared" si="15"/>
        <v>-0.3000000000000007</v>
      </c>
    </row>
    <row r="1261" spans="1:12" ht="15">
      <c r="A1261" s="1">
        <v>42555.76446759259</v>
      </c>
      <c r="B1261">
        <v>1231174</v>
      </c>
      <c r="C1261">
        <v>22.1</v>
      </c>
      <c r="D1261">
        <v>21.9</v>
      </c>
      <c r="E1261">
        <v>25.8</v>
      </c>
      <c r="F1261">
        <v>26</v>
      </c>
      <c r="G1261">
        <v>21.9</v>
      </c>
      <c r="H1261">
        <v>22</v>
      </c>
      <c r="I1261">
        <f t="shared" si="12"/>
        <v>25.8</v>
      </c>
      <c r="J1261">
        <f t="shared" si="13"/>
        <v>26.1</v>
      </c>
      <c r="K1261">
        <f t="shared" si="14"/>
        <v>-0.1999999999999993</v>
      </c>
      <c r="L1261">
        <f t="shared" si="15"/>
        <v>-0.3000000000000007</v>
      </c>
    </row>
    <row r="1262" spans="1:12" ht="15">
      <c r="A1262" s="1">
        <v>42555.764699074076</v>
      </c>
      <c r="B1262">
        <v>1231175</v>
      </c>
      <c r="C1262">
        <v>22.1</v>
      </c>
      <c r="D1262">
        <v>21.9</v>
      </c>
      <c r="E1262">
        <v>25.7</v>
      </c>
      <c r="F1262">
        <v>25.9</v>
      </c>
      <c r="G1262">
        <v>21.9</v>
      </c>
      <c r="H1262">
        <v>22</v>
      </c>
      <c r="I1262">
        <f t="shared" si="12"/>
        <v>25.7</v>
      </c>
      <c r="J1262">
        <f t="shared" si="13"/>
        <v>26</v>
      </c>
      <c r="K1262">
        <f t="shared" si="14"/>
        <v>-0.1999999999999993</v>
      </c>
      <c r="L1262">
        <f t="shared" si="15"/>
        <v>-0.3000000000000007</v>
      </c>
    </row>
    <row r="1263" spans="1:12" ht="15">
      <c r="A1263" s="1">
        <v>42555.76494212963</v>
      </c>
      <c r="B1263">
        <v>1231176</v>
      </c>
      <c r="C1263">
        <v>22.1</v>
      </c>
      <c r="D1263">
        <v>21.9</v>
      </c>
      <c r="E1263">
        <v>25.7</v>
      </c>
      <c r="F1263">
        <v>25.9</v>
      </c>
      <c r="G1263">
        <v>21.9</v>
      </c>
      <c r="H1263">
        <v>22</v>
      </c>
      <c r="I1263">
        <f t="shared" si="12"/>
        <v>25.6</v>
      </c>
      <c r="J1263">
        <f t="shared" si="13"/>
        <v>26</v>
      </c>
      <c r="K1263">
        <f t="shared" si="14"/>
        <v>-0.1999999999999993</v>
      </c>
      <c r="L1263">
        <f t="shared" si="15"/>
        <v>-0.3999999999999986</v>
      </c>
    </row>
    <row r="1264" spans="1:12" ht="15">
      <c r="A1264" s="1">
        <v>42555.765173611115</v>
      </c>
      <c r="B1264">
        <v>1231177</v>
      </c>
      <c r="C1264">
        <v>22.1</v>
      </c>
      <c r="D1264">
        <v>21.8</v>
      </c>
      <c r="E1264">
        <v>25.6</v>
      </c>
      <c r="F1264">
        <v>25.8</v>
      </c>
      <c r="G1264">
        <v>21.9</v>
      </c>
      <c r="H1264">
        <v>22</v>
      </c>
      <c r="I1264">
        <f t="shared" si="12"/>
        <v>25.5</v>
      </c>
      <c r="J1264">
        <f t="shared" si="13"/>
        <v>25.9</v>
      </c>
      <c r="K1264">
        <f t="shared" si="14"/>
        <v>-0.1999999999999993</v>
      </c>
      <c r="L1264">
        <f t="shared" si="15"/>
        <v>-0.3999999999999986</v>
      </c>
    </row>
    <row r="1265" spans="1:12" ht="15">
      <c r="A1265" s="1">
        <v>42555.76540509259</v>
      </c>
      <c r="B1265">
        <v>1231178</v>
      </c>
      <c r="C1265">
        <v>22.1</v>
      </c>
      <c r="D1265">
        <v>21.8</v>
      </c>
      <c r="E1265">
        <v>25.6</v>
      </c>
      <c r="F1265">
        <v>25.8</v>
      </c>
      <c r="G1265">
        <v>21.8</v>
      </c>
      <c r="H1265">
        <v>22</v>
      </c>
      <c r="I1265">
        <f t="shared" si="12"/>
        <v>25.5</v>
      </c>
      <c r="J1265">
        <f t="shared" si="13"/>
        <v>25.8</v>
      </c>
      <c r="K1265">
        <f t="shared" si="14"/>
        <v>-0.1999999999999993</v>
      </c>
      <c r="L1265">
        <f t="shared" si="15"/>
        <v>-0.3000000000000007</v>
      </c>
    </row>
    <row r="1266" spans="1:12" ht="15">
      <c r="A1266" s="1">
        <v>42555.765648148146</v>
      </c>
      <c r="B1266">
        <v>1231179</v>
      </c>
      <c r="C1266">
        <v>22.1</v>
      </c>
      <c r="D1266">
        <v>21.8</v>
      </c>
      <c r="E1266">
        <v>25.6</v>
      </c>
      <c r="F1266">
        <v>25.7</v>
      </c>
      <c r="G1266">
        <v>21.8</v>
      </c>
      <c r="H1266">
        <v>22</v>
      </c>
      <c r="I1266">
        <f t="shared" si="12"/>
        <v>25.4</v>
      </c>
      <c r="J1266">
        <f t="shared" si="13"/>
        <v>25.7</v>
      </c>
      <c r="K1266">
        <f t="shared" si="14"/>
        <v>-0.09999999999999787</v>
      </c>
      <c r="L1266">
        <f t="shared" si="15"/>
        <v>-0.3000000000000007</v>
      </c>
    </row>
    <row r="1267" spans="1:12" ht="15">
      <c r="A1267" s="1">
        <v>42555.76587962963</v>
      </c>
      <c r="B1267">
        <v>1231180</v>
      </c>
      <c r="C1267">
        <v>22.1</v>
      </c>
      <c r="D1267">
        <v>21.8</v>
      </c>
      <c r="E1267">
        <v>25.5</v>
      </c>
      <c r="F1267">
        <v>25.7</v>
      </c>
      <c r="G1267">
        <v>21.8</v>
      </c>
      <c r="H1267">
        <v>22</v>
      </c>
      <c r="I1267">
        <f t="shared" si="12"/>
        <v>25.3</v>
      </c>
      <c r="J1267">
        <f t="shared" si="13"/>
        <v>25.6</v>
      </c>
      <c r="K1267">
        <f t="shared" si="14"/>
        <v>-0.1999999999999993</v>
      </c>
      <c r="L1267">
        <f t="shared" si="15"/>
        <v>-0.3000000000000007</v>
      </c>
    </row>
    <row r="1268" spans="1:12" ht="15">
      <c r="A1268" s="1">
        <v>42555.76611111111</v>
      </c>
      <c r="B1268">
        <v>1231181</v>
      </c>
      <c r="C1268">
        <v>22.1</v>
      </c>
      <c r="D1268">
        <v>21.8</v>
      </c>
      <c r="E1268">
        <v>25.5</v>
      </c>
      <c r="F1268">
        <v>25.6</v>
      </c>
      <c r="G1268">
        <v>21.8</v>
      </c>
      <c r="H1268">
        <v>22</v>
      </c>
      <c r="I1268">
        <f t="shared" si="12"/>
        <v>25.3</v>
      </c>
      <c r="J1268">
        <f t="shared" si="13"/>
        <v>25.6</v>
      </c>
      <c r="K1268">
        <f t="shared" si="14"/>
        <v>-0.10000000000000142</v>
      </c>
      <c r="L1268">
        <f t="shared" si="15"/>
        <v>-0.3000000000000007</v>
      </c>
    </row>
    <row r="1269" spans="1:12" ht="15">
      <c r="A1269" s="1">
        <v>42555.76635416667</v>
      </c>
      <c r="B1269">
        <v>1231182</v>
      </c>
      <c r="C1269">
        <v>22.1</v>
      </c>
      <c r="D1269">
        <v>21.8</v>
      </c>
      <c r="E1269">
        <v>25.5</v>
      </c>
      <c r="F1269">
        <v>25.6</v>
      </c>
      <c r="G1269">
        <v>21.8</v>
      </c>
      <c r="H1269">
        <v>22</v>
      </c>
      <c r="I1269">
        <f t="shared" si="12"/>
        <v>25.2</v>
      </c>
      <c r="J1269">
        <f t="shared" si="13"/>
        <v>25.5</v>
      </c>
      <c r="K1269">
        <f t="shared" si="14"/>
        <v>-0.10000000000000142</v>
      </c>
      <c r="L1269">
        <f t="shared" si="15"/>
        <v>-0.3000000000000007</v>
      </c>
    </row>
    <row r="1270" spans="1:12" ht="15">
      <c r="A1270" s="1">
        <v>42555.76658564815</v>
      </c>
      <c r="B1270">
        <v>1231183</v>
      </c>
      <c r="C1270">
        <v>22.1</v>
      </c>
      <c r="D1270">
        <v>21.8</v>
      </c>
      <c r="E1270">
        <v>25.4</v>
      </c>
      <c r="F1270">
        <v>25.5</v>
      </c>
      <c r="G1270">
        <v>21.8</v>
      </c>
      <c r="H1270">
        <v>22</v>
      </c>
      <c r="I1270">
        <f t="shared" si="12"/>
        <v>25.1</v>
      </c>
      <c r="J1270">
        <f t="shared" si="13"/>
        <v>25.5</v>
      </c>
      <c r="K1270">
        <f t="shared" si="14"/>
        <v>-0.10000000000000142</v>
      </c>
      <c r="L1270">
        <f t="shared" si="15"/>
        <v>-0.3999999999999986</v>
      </c>
    </row>
    <row r="1271" spans="1:12" ht="15">
      <c r="A1271" s="1">
        <v>42555.7668287037</v>
      </c>
      <c r="B1271">
        <v>1231184</v>
      </c>
      <c r="C1271">
        <v>22.1</v>
      </c>
      <c r="D1271">
        <v>21.8</v>
      </c>
      <c r="E1271">
        <v>25.3</v>
      </c>
      <c r="F1271">
        <v>25.5</v>
      </c>
      <c r="G1271">
        <v>21.8</v>
      </c>
      <c r="H1271">
        <v>22</v>
      </c>
      <c r="I1271">
        <f t="shared" si="12"/>
        <v>25.1</v>
      </c>
      <c r="J1271">
        <f t="shared" si="13"/>
        <v>25.4</v>
      </c>
      <c r="K1271">
        <f t="shared" si="14"/>
        <v>-0.1999999999999993</v>
      </c>
      <c r="L1271">
        <f t="shared" si="15"/>
        <v>-0.29999999999999716</v>
      </c>
    </row>
    <row r="1272" spans="1:12" ht="15">
      <c r="A1272" s="1">
        <v>42555.767060185186</v>
      </c>
      <c r="B1272">
        <v>1231185</v>
      </c>
      <c r="C1272">
        <v>22.1</v>
      </c>
      <c r="D1272">
        <v>21.8</v>
      </c>
      <c r="E1272">
        <v>25.3</v>
      </c>
      <c r="F1272">
        <v>25.5</v>
      </c>
      <c r="G1272">
        <v>21.8</v>
      </c>
      <c r="H1272">
        <v>22</v>
      </c>
      <c r="I1272">
        <f t="shared" si="12"/>
        <v>25</v>
      </c>
      <c r="J1272">
        <f t="shared" si="13"/>
        <v>25.3</v>
      </c>
      <c r="K1272">
        <f t="shared" si="14"/>
        <v>-0.1999999999999993</v>
      </c>
      <c r="L1272">
        <f t="shared" si="15"/>
        <v>-0.3000000000000007</v>
      </c>
    </row>
    <row r="1273" spans="1:12" ht="15">
      <c r="A1273" s="1">
        <v>42555.76729166666</v>
      </c>
      <c r="B1273">
        <v>1231186</v>
      </c>
      <c r="C1273">
        <v>22.1</v>
      </c>
      <c r="D1273">
        <v>21.8</v>
      </c>
      <c r="E1273">
        <v>25.3</v>
      </c>
      <c r="F1273">
        <v>25.4</v>
      </c>
      <c r="G1273">
        <v>21.8</v>
      </c>
      <c r="H1273">
        <v>21.9</v>
      </c>
      <c r="I1273">
        <f t="shared" si="12"/>
        <v>25</v>
      </c>
      <c r="J1273">
        <f t="shared" si="13"/>
        <v>25.3</v>
      </c>
      <c r="K1273">
        <f t="shared" si="14"/>
        <v>-0.09999999999999787</v>
      </c>
      <c r="L1273">
        <f t="shared" si="15"/>
        <v>-0.3000000000000007</v>
      </c>
    </row>
    <row r="1274" spans="1:12" ht="15">
      <c r="A1274" s="1">
        <v>42555.767534722225</v>
      </c>
      <c r="B1274">
        <v>1231187</v>
      </c>
      <c r="C1274">
        <v>22.1</v>
      </c>
      <c r="D1274">
        <v>21.8</v>
      </c>
      <c r="E1274">
        <v>25.2</v>
      </c>
      <c r="F1274">
        <v>25.4</v>
      </c>
      <c r="G1274">
        <v>21.8</v>
      </c>
      <c r="H1274">
        <v>21.9</v>
      </c>
      <c r="I1274">
        <f t="shared" si="12"/>
        <v>24.9</v>
      </c>
      <c r="J1274">
        <f t="shared" si="13"/>
        <v>25.2</v>
      </c>
      <c r="K1274">
        <f t="shared" si="14"/>
        <v>-0.1999999999999993</v>
      </c>
      <c r="L1274">
        <f t="shared" si="15"/>
        <v>-0.3000000000000007</v>
      </c>
    </row>
    <row r="1275" spans="1:12" ht="15">
      <c r="A1275" s="1">
        <v>42555.7677662037</v>
      </c>
      <c r="B1275">
        <v>1231188</v>
      </c>
      <c r="C1275">
        <v>22.1</v>
      </c>
      <c r="D1275">
        <v>21.8</v>
      </c>
      <c r="E1275">
        <v>25.2</v>
      </c>
      <c r="F1275">
        <v>25.3</v>
      </c>
      <c r="G1275">
        <v>21.8</v>
      </c>
      <c r="H1275">
        <v>21.9</v>
      </c>
      <c r="I1275">
        <f t="shared" si="12"/>
        <v>24.8</v>
      </c>
      <c r="J1275">
        <f t="shared" si="13"/>
        <v>25.1</v>
      </c>
      <c r="K1275">
        <f t="shared" si="14"/>
        <v>-0.10000000000000142</v>
      </c>
      <c r="L1275">
        <f t="shared" si="15"/>
        <v>-0.3000000000000007</v>
      </c>
    </row>
    <row r="1276" spans="1:12" ht="15">
      <c r="A1276" s="1">
        <v>42555.76799768519</v>
      </c>
      <c r="B1276">
        <v>1231189</v>
      </c>
      <c r="C1276">
        <v>22.1</v>
      </c>
      <c r="D1276">
        <v>21.8</v>
      </c>
      <c r="E1276">
        <v>25.1</v>
      </c>
      <c r="F1276">
        <v>25.3</v>
      </c>
      <c r="G1276">
        <v>21.9</v>
      </c>
      <c r="H1276">
        <v>21.9</v>
      </c>
      <c r="I1276">
        <f t="shared" si="12"/>
        <v>24.8</v>
      </c>
      <c r="J1276">
        <f t="shared" si="13"/>
        <v>25.1</v>
      </c>
      <c r="K1276">
        <f t="shared" si="14"/>
        <v>-0.1999999999999993</v>
      </c>
      <c r="L1276">
        <f t="shared" si="15"/>
        <v>-0.3000000000000007</v>
      </c>
    </row>
    <row r="1277" spans="1:12" ht="15">
      <c r="A1277" s="1">
        <v>42555.76824074074</v>
      </c>
      <c r="B1277">
        <v>1231190</v>
      </c>
      <c r="C1277">
        <v>22.1</v>
      </c>
      <c r="D1277">
        <v>21.8</v>
      </c>
      <c r="E1277">
        <v>25.1</v>
      </c>
      <c r="F1277">
        <v>25.3</v>
      </c>
      <c r="G1277">
        <v>21.9</v>
      </c>
      <c r="H1277">
        <v>21.9</v>
      </c>
      <c r="I1277">
        <f t="shared" si="12"/>
        <v>24.7</v>
      </c>
      <c r="J1277">
        <f t="shared" si="13"/>
        <v>25</v>
      </c>
      <c r="K1277">
        <f t="shared" si="14"/>
        <v>-0.1999999999999993</v>
      </c>
      <c r="L1277">
        <f t="shared" si="15"/>
        <v>-0.3000000000000007</v>
      </c>
    </row>
    <row r="1278" spans="1:12" ht="15">
      <c r="A1278" s="1">
        <v>42555.768472222226</v>
      </c>
      <c r="B1278">
        <v>1231191</v>
      </c>
      <c r="C1278">
        <v>22.1</v>
      </c>
      <c r="D1278">
        <v>21.8</v>
      </c>
      <c r="E1278">
        <v>25.1</v>
      </c>
      <c r="F1278">
        <v>25.2</v>
      </c>
      <c r="G1278">
        <v>21.9</v>
      </c>
      <c r="H1278">
        <v>21.9</v>
      </c>
      <c r="I1278">
        <f t="shared" si="12"/>
        <v>24.6</v>
      </c>
      <c r="J1278">
        <f t="shared" si="13"/>
        <v>25</v>
      </c>
      <c r="K1278">
        <f t="shared" si="14"/>
        <v>-0.09999999999999787</v>
      </c>
      <c r="L1278">
        <f t="shared" si="15"/>
        <v>-0.3999999999999986</v>
      </c>
    </row>
    <row r="1279" spans="1:12" ht="15">
      <c r="A1279" s="1">
        <v>42555.7687037037</v>
      </c>
      <c r="B1279">
        <v>1231192</v>
      </c>
      <c r="C1279">
        <v>22.1</v>
      </c>
      <c r="D1279">
        <v>21.8</v>
      </c>
      <c r="E1279">
        <v>25.1</v>
      </c>
      <c r="F1279">
        <v>25.2</v>
      </c>
      <c r="G1279">
        <v>22</v>
      </c>
      <c r="H1279">
        <v>21.9</v>
      </c>
      <c r="I1279">
        <f t="shared" si="12"/>
        <v>24.6</v>
      </c>
      <c r="J1279">
        <f t="shared" si="13"/>
        <v>24.9</v>
      </c>
      <c r="K1279">
        <f t="shared" si="14"/>
        <v>-0.09999999999999787</v>
      </c>
      <c r="L1279">
        <f t="shared" si="15"/>
        <v>-0.29999999999999716</v>
      </c>
    </row>
    <row r="1280" spans="1:12" ht="15">
      <c r="A1280" s="1">
        <v>42555.76894675926</v>
      </c>
      <c r="B1280">
        <v>1231193</v>
      </c>
      <c r="C1280">
        <v>22.1</v>
      </c>
      <c r="D1280">
        <v>21.9</v>
      </c>
      <c r="E1280">
        <v>25</v>
      </c>
      <c r="F1280">
        <v>25.1</v>
      </c>
      <c r="G1280">
        <v>22</v>
      </c>
      <c r="H1280">
        <v>21.9</v>
      </c>
      <c r="I1280">
        <f t="shared" si="12"/>
        <v>24.6</v>
      </c>
      <c r="J1280">
        <f t="shared" si="13"/>
        <v>24.8</v>
      </c>
      <c r="K1280">
        <f t="shared" si="14"/>
        <v>-0.10000000000000142</v>
      </c>
      <c r="L1280">
        <f t="shared" si="15"/>
        <v>-0.1999999999999993</v>
      </c>
    </row>
    <row r="1281" spans="1:12" ht="15">
      <c r="A1281" s="1">
        <v>42555.76917824074</v>
      </c>
      <c r="B1281">
        <v>1231194</v>
      </c>
      <c r="C1281">
        <v>22.1</v>
      </c>
      <c r="D1281">
        <v>21.9</v>
      </c>
      <c r="E1281">
        <v>25</v>
      </c>
      <c r="F1281">
        <v>25.1</v>
      </c>
      <c r="G1281">
        <v>22</v>
      </c>
      <c r="H1281">
        <v>21.9</v>
      </c>
      <c r="I1281">
        <f t="shared" si="12"/>
        <v>24.5</v>
      </c>
      <c r="J1281">
        <f t="shared" si="13"/>
        <v>24.8</v>
      </c>
      <c r="K1281">
        <f t="shared" si="14"/>
        <v>-0.10000000000000142</v>
      </c>
      <c r="L1281">
        <f t="shared" si="15"/>
        <v>-0.3000000000000007</v>
      </c>
    </row>
    <row r="1282" spans="1:12" ht="15">
      <c r="A1282" s="1">
        <v>42555.76940972222</v>
      </c>
      <c r="B1282">
        <v>1231195</v>
      </c>
      <c r="C1282">
        <v>22.1</v>
      </c>
      <c r="D1282">
        <v>21.9</v>
      </c>
      <c r="E1282">
        <v>25</v>
      </c>
      <c r="F1282">
        <v>25.1</v>
      </c>
      <c r="G1282">
        <v>22</v>
      </c>
      <c r="H1282">
        <v>21.9</v>
      </c>
      <c r="I1282">
        <f t="shared" si="12"/>
        <v>24.5</v>
      </c>
      <c r="J1282">
        <f t="shared" si="13"/>
        <v>24.7</v>
      </c>
      <c r="K1282">
        <f t="shared" si="14"/>
        <v>-0.10000000000000142</v>
      </c>
      <c r="L1282">
        <f t="shared" si="15"/>
        <v>-0.1999999999999993</v>
      </c>
    </row>
    <row r="1283" spans="1:12" ht="15">
      <c r="A1283" s="1">
        <v>42555.76965277778</v>
      </c>
      <c r="B1283">
        <v>1231196</v>
      </c>
      <c r="C1283">
        <v>22.2</v>
      </c>
      <c r="D1283">
        <v>21.9</v>
      </c>
      <c r="E1283">
        <v>25</v>
      </c>
      <c r="F1283">
        <v>25.1</v>
      </c>
      <c r="G1283">
        <v>22</v>
      </c>
      <c r="H1283">
        <v>21.9</v>
      </c>
      <c r="I1283">
        <f t="shared" si="12"/>
        <v>24.4</v>
      </c>
      <c r="J1283">
        <f t="shared" si="13"/>
        <v>24.6</v>
      </c>
      <c r="K1283">
        <f t="shared" si="14"/>
        <v>-0.10000000000000142</v>
      </c>
      <c r="L1283">
        <f t="shared" si="15"/>
        <v>-0.20000000000000284</v>
      </c>
    </row>
    <row r="1284" spans="1:12" ht="15">
      <c r="A1284" s="1">
        <v>42555.76988425926</v>
      </c>
      <c r="B1284">
        <v>1231197</v>
      </c>
      <c r="C1284">
        <v>22.2</v>
      </c>
      <c r="D1284">
        <v>21.9</v>
      </c>
      <c r="E1284">
        <v>25</v>
      </c>
      <c r="F1284">
        <v>25</v>
      </c>
      <c r="G1284">
        <v>22</v>
      </c>
      <c r="H1284">
        <v>21.9</v>
      </c>
      <c r="I1284">
        <f t="shared" si="12"/>
        <v>24.3</v>
      </c>
      <c r="J1284">
        <f t="shared" si="13"/>
        <v>24.6</v>
      </c>
      <c r="K1284">
        <f t="shared" si="14"/>
        <v>0</v>
      </c>
      <c r="L1284">
        <f t="shared" si="15"/>
        <v>-0.3000000000000007</v>
      </c>
    </row>
    <row r="1285" spans="1:12" ht="15">
      <c r="A1285" s="1">
        <v>42555.77011574074</v>
      </c>
      <c r="B1285">
        <v>1231198</v>
      </c>
      <c r="C1285">
        <v>22.2</v>
      </c>
      <c r="D1285">
        <v>21.9</v>
      </c>
      <c r="E1285">
        <v>23.8</v>
      </c>
      <c r="F1285">
        <v>24.8</v>
      </c>
      <c r="G1285">
        <v>22</v>
      </c>
      <c r="H1285">
        <v>21.9</v>
      </c>
      <c r="I1285">
        <f t="shared" si="12"/>
        <v>24.3</v>
      </c>
      <c r="J1285">
        <f t="shared" si="13"/>
        <v>24.5</v>
      </c>
      <c r="K1285">
        <f t="shared" si="14"/>
        <v>-1</v>
      </c>
      <c r="L1285">
        <f t="shared" si="15"/>
        <v>-0.1999999999999993</v>
      </c>
    </row>
    <row r="1286" spans="1:12" ht="15">
      <c r="A1286" s="1">
        <v>42555.7703587963</v>
      </c>
      <c r="B1286">
        <v>1231199</v>
      </c>
      <c r="C1286">
        <v>22.2</v>
      </c>
      <c r="D1286">
        <v>21.9</v>
      </c>
      <c r="E1286">
        <v>23.8</v>
      </c>
      <c r="F1286">
        <v>24.6</v>
      </c>
      <c r="G1286">
        <v>22</v>
      </c>
      <c r="H1286">
        <v>21.9</v>
      </c>
      <c r="I1286">
        <f t="shared" si="12"/>
        <v>24.3</v>
      </c>
      <c r="J1286">
        <f t="shared" si="13"/>
        <v>24.5</v>
      </c>
      <c r="K1286">
        <f t="shared" si="14"/>
        <v>-0.8000000000000007</v>
      </c>
      <c r="L1286">
        <f t="shared" si="15"/>
        <v>-0.1999999999999993</v>
      </c>
    </row>
    <row r="1287" spans="1:12" ht="15">
      <c r="A1287" s="1">
        <v>42555.770590277774</v>
      </c>
      <c r="B1287">
        <v>1231200</v>
      </c>
      <c r="C1287">
        <v>22.2</v>
      </c>
      <c r="D1287">
        <v>21.9</v>
      </c>
      <c r="E1287">
        <v>23.9</v>
      </c>
      <c r="F1287">
        <v>24.5</v>
      </c>
      <c r="G1287">
        <v>22</v>
      </c>
      <c r="H1287">
        <v>21.9</v>
      </c>
      <c r="I1287">
        <f t="shared" si="12"/>
        <v>24.2</v>
      </c>
      <c r="J1287">
        <f t="shared" si="13"/>
        <v>24.5</v>
      </c>
      <c r="K1287">
        <f t="shared" si="14"/>
        <v>-0.6000000000000014</v>
      </c>
      <c r="L1287">
        <f t="shared" si="15"/>
        <v>-0.3000000000000007</v>
      </c>
    </row>
    <row r="1288" spans="1:12" ht="15">
      <c r="A1288" s="1">
        <v>42555.770833333336</v>
      </c>
      <c r="B1288">
        <v>1231201</v>
      </c>
      <c r="C1288">
        <v>22.2</v>
      </c>
      <c r="D1288">
        <v>21.9</v>
      </c>
      <c r="E1288">
        <v>24</v>
      </c>
      <c r="F1288">
        <v>24.5</v>
      </c>
      <c r="G1288">
        <v>22</v>
      </c>
      <c r="H1288">
        <v>22</v>
      </c>
      <c r="I1288">
        <f t="shared" si="12"/>
        <v>24.1</v>
      </c>
      <c r="J1288">
        <f t="shared" si="13"/>
        <v>24.4</v>
      </c>
      <c r="K1288">
        <f t="shared" si="14"/>
        <v>-0.5</v>
      </c>
      <c r="L1288">
        <f t="shared" si="15"/>
        <v>-0.29999999999999716</v>
      </c>
    </row>
    <row r="1289" spans="1:12" ht="15">
      <c r="A1289" s="1">
        <v>42555.77106481481</v>
      </c>
      <c r="B1289">
        <v>1231202</v>
      </c>
      <c r="C1289">
        <v>22.2</v>
      </c>
      <c r="D1289">
        <v>21.9</v>
      </c>
      <c r="E1289">
        <v>24</v>
      </c>
      <c r="F1289">
        <v>24.4</v>
      </c>
      <c r="G1289">
        <v>22</v>
      </c>
      <c r="H1289">
        <v>22</v>
      </c>
      <c r="I1289">
        <f t="shared" si="12"/>
        <v>24.1</v>
      </c>
      <c r="J1289">
        <f t="shared" si="13"/>
        <v>24.3</v>
      </c>
      <c r="K1289">
        <f t="shared" si="14"/>
        <v>-0.3999999999999986</v>
      </c>
      <c r="L1289">
        <f t="shared" si="15"/>
        <v>-0.1999999999999993</v>
      </c>
    </row>
    <row r="1290" spans="1:12" ht="15">
      <c r="A1290" s="1">
        <v>42555.7712962963</v>
      </c>
      <c r="B1290">
        <v>1231203</v>
      </c>
      <c r="C1290">
        <v>22.2</v>
      </c>
      <c r="D1290">
        <v>21.9</v>
      </c>
      <c r="E1290">
        <v>24</v>
      </c>
      <c r="F1290">
        <v>24.4</v>
      </c>
      <c r="G1290">
        <v>22</v>
      </c>
      <c r="H1290">
        <v>22</v>
      </c>
      <c r="I1290">
        <f t="shared" si="12"/>
        <v>24</v>
      </c>
      <c r="J1290">
        <f t="shared" si="13"/>
        <v>24.3</v>
      </c>
      <c r="K1290">
        <f t="shared" si="14"/>
        <v>-0.3999999999999986</v>
      </c>
      <c r="L1290">
        <f t="shared" si="15"/>
        <v>-0.3000000000000007</v>
      </c>
    </row>
    <row r="1291" spans="1:12" ht="15">
      <c r="A1291" s="1">
        <v>42555.77153935185</v>
      </c>
      <c r="B1291">
        <v>1231204</v>
      </c>
      <c r="C1291">
        <v>22.2</v>
      </c>
      <c r="D1291">
        <v>21.9</v>
      </c>
      <c r="E1291">
        <v>24</v>
      </c>
      <c r="F1291">
        <v>24.3</v>
      </c>
      <c r="G1291">
        <v>22</v>
      </c>
      <c r="H1291">
        <v>22</v>
      </c>
      <c r="I1291">
        <f t="shared" si="12"/>
        <v>24</v>
      </c>
      <c r="J1291">
        <f t="shared" si="13"/>
        <v>24.2</v>
      </c>
      <c r="K1291">
        <f t="shared" si="14"/>
        <v>-0.3000000000000007</v>
      </c>
      <c r="L1291">
        <f t="shared" si="15"/>
        <v>-0.1999999999999993</v>
      </c>
    </row>
    <row r="1292" spans="1:12" ht="15">
      <c r="A1292" s="1">
        <v>42555.77177083334</v>
      </c>
      <c r="B1292">
        <v>1231205</v>
      </c>
      <c r="C1292">
        <v>22.2</v>
      </c>
      <c r="D1292">
        <v>21.9</v>
      </c>
      <c r="E1292">
        <v>24</v>
      </c>
      <c r="F1292">
        <v>24.3</v>
      </c>
      <c r="G1292">
        <v>22</v>
      </c>
      <c r="H1292">
        <v>22</v>
      </c>
      <c r="I1292">
        <f t="shared" si="12"/>
        <v>24</v>
      </c>
      <c r="J1292">
        <f t="shared" si="13"/>
        <v>24.1</v>
      </c>
      <c r="K1292">
        <f t="shared" si="14"/>
        <v>-0.3000000000000007</v>
      </c>
      <c r="L1292">
        <f t="shared" si="15"/>
        <v>-0.10000000000000142</v>
      </c>
    </row>
    <row r="1293" spans="1:12" ht="15">
      <c r="A1293" s="1">
        <v>42555.772002314814</v>
      </c>
      <c r="B1293">
        <v>1231206</v>
      </c>
      <c r="C1293">
        <v>22.2</v>
      </c>
      <c r="D1293">
        <v>21.9</v>
      </c>
      <c r="E1293">
        <v>24</v>
      </c>
      <c r="F1293">
        <v>24.3</v>
      </c>
      <c r="G1293">
        <v>22</v>
      </c>
      <c r="H1293">
        <v>22</v>
      </c>
      <c r="I1293">
        <f t="shared" si="12"/>
        <v>23.9</v>
      </c>
      <c r="J1293">
        <f t="shared" si="13"/>
        <v>24.1</v>
      </c>
      <c r="K1293">
        <f t="shared" si="14"/>
        <v>-0.3000000000000007</v>
      </c>
      <c r="L1293">
        <f t="shared" si="15"/>
        <v>-0.20000000000000284</v>
      </c>
    </row>
    <row r="1294" spans="1:12" ht="15">
      <c r="A1294" s="1">
        <v>42555.77224537037</v>
      </c>
      <c r="B1294">
        <v>1231207</v>
      </c>
      <c r="C1294">
        <v>22.2</v>
      </c>
      <c r="D1294">
        <v>21.9</v>
      </c>
      <c r="E1294">
        <v>24</v>
      </c>
      <c r="F1294">
        <v>24.3</v>
      </c>
      <c r="G1294">
        <v>22</v>
      </c>
      <c r="H1294">
        <v>22</v>
      </c>
      <c r="I1294">
        <f t="shared" si="12"/>
        <v>23.8</v>
      </c>
      <c r="J1294">
        <f t="shared" si="13"/>
        <v>24.1</v>
      </c>
      <c r="K1294">
        <f t="shared" si="14"/>
        <v>-0.3000000000000007</v>
      </c>
      <c r="L1294">
        <f t="shared" si="15"/>
        <v>-0.3000000000000007</v>
      </c>
    </row>
    <row r="1295" spans="1:12" ht="15">
      <c r="A1295" s="1">
        <v>42555.77247685185</v>
      </c>
      <c r="B1295">
        <v>1231208</v>
      </c>
      <c r="C1295">
        <v>22.1</v>
      </c>
      <c r="D1295">
        <v>21.9</v>
      </c>
      <c r="E1295">
        <v>24</v>
      </c>
      <c r="F1295">
        <v>24.3</v>
      </c>
      <c r="G1295">
        <v>22</v>
      </c>
      <c r="H1295">
        <v>22</v>
      </c>
      <c r="I1295">
        <f t="shared" si="12"/>
        <v>23.8</v>
      </c>
      <c r="J1295">
        <f t="shared" si="13"/>
        <v>24</v>
      </c>
      <c r="K1295">
        <f t="shared" si="14"/>
        <v>-0.3000000000000007</v>
      </c>
      <c r="L1295">
        <f t="shared" si="15"/>
        <v>-0.1999999999999993</v>
      </c>
    </row>
    <row r="1296" spans="1:12" ht="15">
      <c r="A1296" s="1">
        <v>42555.77270833333</v>
      </c>
      <c r="B1296">
        <v>1231209</v>
      </c>
      <c r="C1296">
        <v>22.2</v>
      </c>
      <c r="D1296">
        <v>21.9</v>
      </c>
      <c r="E1296">
        <v>24</v>
      </c>
      <c r="F1296">
        <v>24.3</v>
      </c>
      <c r="G1296">
        <v>22</v>
      </c>
      <c r="H1296">
        <v>22</v>
      </c>
      <c r="I1296">
        <f t="shared" si="12"/>
        <v>23.8</v>
      </c>
      <c r="J1296">
        <f t="shared" si="13"/>
        <v>24</v>
      </c>
      <c r="K1296">
        <f t="shared" si="14"/>
        <v>-0.3000000000000007</v>
      </c>
      <c r="L1296">
        <f t="shared" si="15"/>
        <v>-0.1999999999999993</v>
      </c>
    </row>
    <row r="1297" spans="1:12" ht="15">
      <c r="A1297" s="1">
        <v>42555.77295138889</v>
      </c>
      <c r="B1297">
        <v>1231210</v>
      </c>
      <c r="C1297">
        <v>22.2</v>
      </c>
      <c r="D1297">
        <v>21.9</v>
      </c>
      <c r="E1297">
        <v>24.1</v>
      </c>
      <c r="F1297">
        <v>24.3</v>
      </c>
      <c r="G1297">
        <v>22</v>
      </c>
      <c r="H1297">
        <v>22</v>
      </c>
      <c r="I1297">
        <f t="shared" si="12"/>
        <v>23.8</v>
      </c>
      <c r="J1297">
        <f t="shared" si="13"/>
        <v>24</v>
      </c>
      <c r="K1297">
        <f t="shared" si="14"/>
        <v>-0.1999999999999993</v>
      </c>
      <c r="L1297">
        <f t="shared" si="15"/>
        <v>-0.1999999999999993</v>
      </c>
    </row>
    <row r="1298" spans="1:12" ht="15">
      <c r="A1298" s="1">
        <v>42555.77318287037</v>
      </c>
      <c r="B1298">
        <v>1231211</v>
      </c>
      <c r="C1298">
        <v>22.2</v>
      </c>
      <c r="D1298">
        <v>21.9</v>
      </c>
      <c r="E1298">
        <v>24.1</v>
      </c>
      <c r="F1298">
        <v>24.3</v>
      </c>
      <c r="G1298">
        <v>22</v>
      </c>
      <c r="H1298">
        <v>22</v>
      </c>
      <c r="I1298">
        <f t="shared" si="12"/>
        <v>23.8</v>
      </c>
      <c r="J1298">
        <f t="shared" si="13"/>
        <v>23.9</v>
      </c>
      <c r="K1298">
        <f t="shared" si="14"/>
        <v>-0.1999999999999993</v>
      </c>
      <c r="L1298">
        <f t="shared" si="15"/>
        <v>-0.09999999999999787</v>
      </c>
    </row>
    <row r="1299" spans="1:12" ht="15">
      <c r="A1299" s="1">
        <v>42555.773414351854</v>
      </c>
      <c r="B1299">
        <v>1231212</v>
      </c>
      <c r="C1299">
        <v>22.2</v>
      </c>
      <c r="D1299">
        <v>21.9</v>
      </c>
      <c r="E1299">
        <v>24</v>
      </c>
      <c r="F1299">
        <v>24.3</v>
      </c>
      <c r="G1299">
        <v>22</v>
      </c>
      <c r="H1299">
        <v>22</v>
      </c>
      <c r="I1299">
        <f t="shared" si="12"/>
        <v>23.7</v>
      </c>
      <c r="J1299">
        <f t="shared" si="13"/>
        <v>23.9</v>
      </c>
      <c r="K1299">
        <f t="shared" si="14"/>
        <v>-0.3000000000000007</v>
      </c>
      <c r="L1299">
        <f t="shared" si="15"/>
        <v>-0.1999999999999993</v>
      </c>
    </row>
    <row r="1300" spans="1:12" ht="15">
      <c r="A1300" s="1">
        <v>42555.77365740741</v>
      </c>
      <c r="B1300">
        <v>1231213</v>
      </c>
      <c r="C1300">
        <v>22.2</v>
      </c>
      <c r="D1300">
        <v>21.9</v>
      </c>
      <c r="E1300">
        <v>24.1</v>
      </c>
      <c r="F1300">
        <v>24.2</v>
      </c>
      <c r="G1300">
        <v>22</v>
      </c>
      <c r="H1300">
        <v>22</v>
      </c>
      <c r="I1300">
        <f t="shared" si="12"/>
        <v>23.7</v>
      </c>
      <c r="J1300">
        <f t="shared" si="13"/>
        <v>23.8</v>
      </c>
      <c r="K1300">
        <f t="shared" si="14"/>
        <v>-0.09999999999999787</v>
      </c>
      <c r="L1300">
        <f t="shared" si="15"/>
        <v>-0.10000000000000142</v>
      </c>
    </row>
    <row r="1301" spans="1:12" ht="15">
      <c r="A1301" s="1">
        <v>42555.773888888885</v>
      </c>
      <c r="B1301">
        <v>1231214</v>
      </c>
      <c r="C1301">
        <v>22.2</v>
      </c>
      <c r="D1301">
        <v>21.8</v>
      </c>
      <c r="E1301">
        <v>24.1</v>
      </c>
      <c r="F1301">
        <v>24.2</v>
      </c>
      <c r="G1301">
        <v>21.9</v>
      </c>
      <c r="H1301">
        <v>22</v>
      </c>
      <c r="I1301">
        <f t="shared" si="12"/>
        <v>23.7</v>
      </c>
      <c r="J1301">
        <f t="shared" si="13"/>
        <v>23.8</v>
      </c>
      <c r="K1301">
        <f t="shared" si="14"/>
        <v>-0.09999999999999787</v>
      </c>
      <c r="L1301">
        <f t="shared" si="15"/>
        <v>-0.10000000000000142</v>
      </c>
    </row>
    <row r="1302" spans="1:12" ht="15">
      <c r="A1302" s="1">
        <v>42555.77412037037</v>
      </c>
      <c r="B1302">
        <v>1231215</v>
      </c>
      <c r="C1302">
        <v>22.1</v>
      </c>
      <c r="D1302">
        <v>21.8</v>
      </c>
      <c r="E1302">
        <v>24.1</v>
      </c>
      <c r="F1302">
        <v>24.2</v>
      </c>
      <c r="G1302">
        <v>21.8</v>
      </c>
      <c r="H1302">
        <v>22</v>
      </c>
      <c r="I1302">
        <f t="shared" si="12"/>
        <v>23.6</v>
      </c>
      <c r="J1302">
        <f t="shared" si="13"/>
        <v>23.8</v>
      </c>
      <c r="K1302">
        <f t="shared" si="14"/>
        <v>-0.09999999999999787</v>
      </c>
      <c r="L1302">
        <f t="shared" si="15"/>
        <v>-0.1999999999999993</v>
      </c>
    </row>
    <row r="1303" spans="1:12" ht="15">
      <c r="A1303" s="1">
        <v>42555.774363425924</v>
      </c>
      <c r="B1303">
        <v>1231216</v>
      </c>
      <c r="C1303">
        <v>22</v>
      </c>
      <c r="D1303">
        <v>21.8</v>
      </c>
      <c r="E1303">
        <v>24</v>
      </c>
      <c r="F1303">
        <v>24.2</v>
      </c>
      <c r="G1303">
        <v>21.7</v>
      </c>
      <c r="H1303">
        <v>21.9</v>
      </c>
      <c r="I1303">
        <f t="shared" si="12"/>
        <v>23.6</v>
      </c>
      <c r="J1303">
        <f t="shared" si="13"/>
        <v>23.8</v>
      </c>
      <c r="K1303">
        <f t="shared" si="14"/>
        <v>-0.1999999999999993</v>
      </c>
      <c r="L1303">
        <f t="shared" si="15"/>
        <v>-0.1999999999999993</v>
      </c>
    </row>
    <row r="1304" spans="1:8" ht="15">
      <c r="A1304" s="4">
        <v>42555.77459490741</v>
      </c>
      <c r="B1304">
        <v>1231217</v>
      </c>
      <c r="C1304">
        <v>21.9</v>
      </c>
      <c r="D1304">
        <v>21.8</v>
      </c>
      <c r="E1304">
        <v>24.3</v>
      </c>
      <c r="F1304">
        <v>28</v>
      </c>
      <c r="G1304">
        <v>21.7</v>
      </c>
      <c r="H1304">
        <v>21.8</v>
      </c>
    </row>
    <row r="1305" spans="1:8" ht="15">
      <c r="A1305" s="1">
        <v>42555.77483796296</v>
      </c>
      <c r="B1305">
        <v>1231218</v>
      </c>
      <c r="C1305">
        <v>21.9</v>
      </c>
      <c r="D1305">
        <v>21.8</v>
      </c>
      <c r="E1305">
        <v>27.2</v>
      </c>
      <c r="F1305">
        <v>32</v>
      </c>
      <c r="G1305">
        <v>21.6</v>
      </c>
      <c r="H1305">
        <v>21.7</v>
      </c>
    </row>
    <row r="1306" spans="1:8" ht="15">
      <c r="A1306" s="1">
        <v>42555.77506944445</v>
      </c>
      <c r="B1306">
        <v>1231219</v>
      </c>
      <c r="C1306">
        <v>21.8</v>
      </c>
      <c r="D1306">
        <v>21.7</v>
      </c>
      <c r="E1306">
        <v>30.6</v>
      </c>
      <c r="F1306">
        <v>35.2</v>
      </c>
      <c r="G1306">
        <v>21.6</v>
      </c>
      <c r="H1306">
        <v>21.7</v>
      </c>
    </row>
    <row r="1307" spans="1:8" ht="15">
      <c r="A1307" s="1">
        <v>42555.775300925925</v>
      </c>
      <c r="B1307">
        <v>1231220</v>
      </c>
      <c r="C1307">
        <v>21.9</v>
      </c>
      <c r="D1307">
        <v>21.7</v>
      </c>
      <c r="E1307">
        <v>34.3</v>
      </c>
      <c r="F1307">
        <v>38.4</v>
      </c>
      <c r="G1307">
        <v>21.6</v>
      </c>
      <c r="H1307">
        <v>21.6</v>
      </c>
    </row>
    <row r="1308" spans="1:8" ht="15">
      <c r="A1308" s="1">
        <v>42555.77554398148</v>
      </c>
      <c r="B1308">
        <v>1231221</v>
      </c>
      <c r="C1308">
        <v>22</v>
      </c>
      <c r="D1308">
        <v>21.8</v>
      </c>
      <c r="E1308">
        <v>37.9</v>
      </c>
      <c r="F1308">
        <v>41.4</v>
      </c>
      <c r="G1308">
        <v>21.7</v>
      </c>
      <c r="H1308">
        <v>21.7</v>
      </c>
    </row>
    <row r="1309" spans="1:8" ht="15">
      <c r="A1309" s="1">
        <v>42555.775775462964</v>
      </c>
      <c r="B1309">
        <v>1231222</v>
      </c>
      <c r="C1309">
        <v>22</v>
      </c>
      <c r="D1309">
        <v>21.8</v>
      </c>
      <c r="E1309">
        <v>41.8</v>
      </c>
      <c r="F1309">
        <v>44.1</v>
      </c>
      <c r="G1309">
        <v>21.8</v>
      </c>
      <c r="H1309">
        <v>21.7</v>
      </c>
    </row>
    <row r="1310" spans="1:8" ht="15">
      <c r="A1310" s="1">
        <v>42555.77600694444</v>
      </c>
      <c r="B1310">
        <v>1231223</v>
      </c>
      <c r="C1310">
        <v>22.1</v>
      </c>
      <c r="D1310">
        <v>21.8</v>
      </c>
      <c r="E1310">
        <v>44.5</v>
      </c>
      <c r="F1310">
        <v>47</v>
      </c>
      <c r="G1310">
        <v>21.8</v>
      </c>
      <c r="H1310">
        <v>21.8</v>
      </c>
    </row>
    <row r="1311" spans="1:8" ht="15">
      <c r="A1311" s="1">
        <v>42555.77625</v>
      </c>
      <c r="B1311">
        <v>1231224</v>
      </c>
      <c r="C1311">
        <v>22.1</v>
      </c>
      <c r="D1311">
        <v>21.8</v>
      </c>
      <c r="E1311">
        <v>47.5</v>
      </c>
      <c r="F1311">
        <v>49.7</v>
      </c>
      <c r="G1311">
        <v>22</v>
      </c>
      <c r="H1311">
        <v>21.8</v>
      </c>
    </row>
    <row r="1312" spans="1:8" ht="15">
      <c r="A1312" s="1">
        <v>42555.77648148148</v>
      </c>
      <c r="B1312">
        <v>1231225</v>
      </c>
      <c r="C1312">
        <v>22.2</v>
      </c>
      <c r="D1312">
        <v>21.8</v>
      </c>
      <c r="E1312">
        <v>50.1</v>
      </c>
      <c r="F1312">
        <v>52.2</v>
      </c>
      <c r="G1312">
        <v>22</v>
      </c>
      <c r="H1312">
        <v>21.8</v>
      </c>
    </row>
    <row r="1313" spans="1:8" ht="15">
      <c r="A1313" s="1">
        <v>42555.776712962965</v>
      </c>
      <c r="B1313">
        <v>1231226</v>
      </c>
      <c r="C1313">
        <v>22.3</v>
      </c>
      <c r="D1313">
        <v>21.8</v>
      </c>
      <c r="E1313">
        <v>52.5</v>
      </c>
      <c r="F1313">
        <v>54.7</v>
      </c>
      <c r="G1313">
        <v>22</v>
      </c>
      <c r="H1313">
        <v>21.9</v>
      </c>
    </row>
    <row r="1314" spans="1:8" ht="15">
      <c r="A1314" s="1">
        <v>42555.77695601852</v>
      </c>
      <c r="B1314">
        <v>1231227</v>
      </c>
      <c r="C1314">
        <v>22.3</v>
      </c>
      <c r="D1314">
        <v>21.8</v>
      </c>
      <c r="E1314">
        <v>55</v>
      </c>
      <c r="F1314">
        <v>57.3</v>
      </c>
      <c r="G1314">
        <v>22</v>
      </c>
      <c r="H1314">
        <v>21.9</v>
      </c>
    </row>
    <row r="1315" spans="1:8" ht="15">
      <c r="A1315" s="1">
        <v>42555.7771875</v>
      </c>
      <c r="B1315">
        <v>1231228</v>
      </c>
      <c r="C1315">
        <v>22.3</v>
      </c>
      <c r="D1315">
        <v>21.9</v>
      </c>
      <c r="E1315">
        <v>56.6</v>
      </c>
      <c r="F1315">
        <v>59.6</v>
      </c>
      <c r="G1315">
        <v>22.1</v>
      </c>
      <c r="H1315">
        <v>22</v>
      </c>
    </row>
    <row r="1316" spans="1:8" ht="15">
      <c r="A1316" s="1">
        <v>42555.77741898148</v>
      </c>
      <c r="B1316">
        <v>1231229</v>
      </c>
      <c r="C1316">
        <v>22.3</v>
      </c>
      <c r="D1316">
        <v>21.9</v>
      </c>
      <c r="E1316">
        <v>58.6</v>
      </c>
      <c r="F1316">
        <v>61.5</v>
      </c>
      <c r="G1316">
        <v>22.1</v>
      </c>
      <c r="H1316">
        <v>22</v>
      </c>
    </row>
    <row r="1317" spans="1:8" ht="15">
      <c r="A1317" s="1">
        <v>42555.777662037035</v>
      </c>
      <c r="B1317">
        <v>1231230</v>
      </c>
      <c r="C1317">
        <v>22.3</v>
      </c>
      <c r="D1317">
        <v>21.9</v>
      </c>
      <c r="E1317">
        <v>60.8</v>
      </c>
      <c r="F1317">
        <v>63.6</v>
      </c>
      <c r="G1317">
        <v>22.1</v>
      </c>
      <c r="H1317">
        <v>22</v>
      </c>
    </row>
    <row r="1318" spans="1:8" ht="15">
      <c r="A1318" s="1">
        <v>42555.77789351852</v>
      </c>
      <c r="B1318">
        <v>1231231</v>
      </c>
      <c r="C1318">
        <v>22.3</v>
      </c>
      <c r="D1318">
        <v>21.9</v>
      </c>
      <c r="E1318">
        <v>63.3</v>
      </c>
      <c r="F1318">
        <v>65.6</v>
      </c>
      <c r="G1318">
        <v>22.1</v>
      </c>
      <c r="H1318">
        <v>22</v>
      </c>
    </row>
    <row r="1319" spans="1:8" ht="15">
      <c r="A1319" s="1">
        <v>42555.778125</v>
      </c>
      <c r="B1319">
        <v>1231232</v>
      </c>
      <c r="C1319">
        <v>22.3</v>
      </c>
      <c r="D1319">
        <v>21.9</v>
      </c>
      <c r="E1319">
        <v>65.7</v>
      </c>
      <c r="F1319">
        <v>67.4</v>
      </c>
      <c r="G1319">
        <v>22</v>
      </c>
      <c r="H1319">
        <v>22</v>
      </c>
    </row>
    <row r="1320" spans="1:8" ht="15">
      <c r="A1320" s="1">
        <v>42555.77836805556</v>
      </c>
      <c r="B1320">
        <v>1231233</v>
      </c>
      <c r="C1320">
        <v>22.3</v>
      </c>
      <c r="D1320">
        <v>21.9</v>
      </c>
      <c r="E1320">
        <v>67.8</v>
      </c>
      <c r="F1320">
        <v>69.4</v>
      </c>
      <c r="G1320">
        <v>22</v>
      </c>
      <c r="H1320">
        <v>22</v>
      </c>
    </row>
    <row r="1321" spans="1:8" ht="15">
      <c r="A1321" s="1">
        <v>42555.778599537036</v>
      </c>
      <c r="B1321">
        <v>1231234</v>
      </c>
      <c r="C1321">
        <v>22.2</v>
      </c>
      <c r="D1321">
        <v>21.9</v>
      </c>
      <c r="E1321">
        <v>69.7</v>
      </c>
      <c r="F1321">
        <v>71.2</v>
      </c>
      <c r="G1321">
        <v>22</v>
      </c>
      <c r="H1321">
        <v>22</v>
      </c>
    </row>
    <row r="1322" spans="1:8" ht="15">
      <c r="A1322" s="1">
        <v>42555.77883101852</v>
      </c>
      <c r="B1322">
        <v>1231235</v>
      </c>
      <c r="C1322">
        <v>22.2</v>
      </c>
      <c r="D1322">
        <v>21.9</v>
      </c>
      <c r="E1322">
        <v>71.1</v>
      </c>
      <c r="F1322">
        <v>72.8</v>
      </c>
      <c r="G1322">
        <v>22</v>
      </c>
      <c r="H1322">
        <v>22</v>
      </c>
    </row>
    <row r="1323" spans="1:8" ht="15">
      <c r="A1323" s="1">
        <v>42555.779074074075</v>
      </c>
      <c r="B1323">
        <v>1231236</v>
      </c>
      <c r="C1323">
        <v>22.2</v>
      </c>
      <c r="D1323">
        <v>21.9</v>
      </c>
      <c r="E1323">
        <v>73.3</v>
      </c>
      <c r="F1323">
        <v>74.5</v>
      </c>
      <c r="G1323">
        <v>22</v>
      </c>
      <c r="H1323">
        <v>22</v>
      </c>
    </row>
    <row r="1324" spans="1:8" ht="15">
      <c r="A1324" s="1">
        <v>42555.77930555555</v>
      </c>
      <c r="B1324">
        <v>1231237</v>
      </c>
      <c r="C1324">
        <v>22.2</v>
      </c>
      <c r="D1324">
        <v>21.9</v>
      </c>
      <c r="E1324">
        <v>74.1</v>
      </c>
      <c r="F1324">
        <v>76.1</v>
      </c>
      <c r="G1324">
        <v>22</v>
      </c>
      <c r="H1324">
        <v>22</v>
      </c>
    </row>
    <row r="1325" spans="1:8" ht="15">
      <c r="A1325" s="1">
        <v>42555.77953703704</v>
      </c>
      <c r="B1325">
        <v>1231238</v>
      </c>
      <c r="C1325">
        <v>22.1</v>
      </c>
      <c r="D1325">
        <v>21.9</v>
      </c>
      <c r="E1325">
        <v>76.8</v>
      </c>
      <c r="F1325">
        <v>77.6</v>
      </c>
      <c r="G1325">
        <v>22</v>
      </c>
      <c r="H1325">
        <v>22</v>
      </c>
    </row>
    <row r="1326" spans="1:8" ht="15">
      <c r="A1326" s="1">
        <v>42555.77978009259</v>
      </c>
      <c r="B1326">
        <v>1231239</v>
      </c>
      <c r="C1326">
        <v>22.2</v>
      </c>
      <c r="D1326">
        <v>21.9</v>
      </c>
      <c r="E1326">
        <v>76.2</v>
      </c>
      <c r="F1326">
        <v>78.7</v>
      </c>
      <c r="G1326">
        <v>22</v>
      </c>
      <c r="H1326">
        <v>22</v>
      </c>
    </row>
    <row r="1327" spans="1:8" ht="15">
      <c r="A1327" s="1">
        <v>42555.780011574076</v>
      </c>
      <c r="B1327">
        <v>1231240</v>
      </c>
      <c r="C1327">
        <v>22.1</v>
      </c>
      <c r="D1327">
        <v>21.9</v>
      </c>
      <c r="E1327">
        <v>78.5</v>
      </c>
      <c r="F1327">
        <v>79.8</v>
      </c>
      <c r="G1327">
        <v>22</v>
      </c>
      <c r="H1327">
        <v>22</v>
      </c>
    </row>
    <row r="1328" spans="1:8" ht="15">
      <c r="A1328" s="1">
        <v>42555.78025462963</v>
      </c>
      <c r="B1328">
        <v>1231241</v>
      </c>
      <c r="C1328">
        <v>22.3</v>
      </c>
      <c r="D1328">
        <v>21.9</v>
      </c>
      <c r="E1328">
        <v>80.2</v>
      </c>
      <c r="F1328">
        <v>81.2</v>
      </c>
      <c r="G1328">
        <v>22</v>
      </c>
      <c r="H1328">
        <v>22</v>
      </c>
    </row>
    <row r="1329" spans="1:8" ht="15">
      <c r="A1329" s="1">
        <v>42555.780486111114</v>
      </c>
      <c r="B1329">
        <v>1231242</v>
      </c>
      <c r="C1329">
        <v>23.4</v>
      </c>
      <c r="D1329">
        <v>21.9</v>
      </c>
      <c r="E1329">
        <v>81.8</v>
      </c>
      <c r="F1329">
        <v>82.8</v>
      </c>
      <c r="G1329">
        <v>22</v>
      </c>
      <c r="H1329">
        <v>22</v>
      </c>
    </row>
    <row r="1330" spans="1:8" ht="15">
      <c r="A1330" s="1">
        <v>42555.78071759259</v>
      </c>
      <c r="B1330">
        <v>1231243</v>
      </c>
      <c r="C1330">
        <v>24</v>
      </c>
      <c r="D1330">
        <v>21.9</v>
      </c>
      <c r="E1330">
        <v>82</v>
      </c>
      <c r="F1330">
        <v>84.5</v>
      </c>
      <c r="G1330">
        <v>22</v>
      </c>
      <c r="H1330">
        <v>22</v>
      </c>
    </row>
    <row r="1331" spans="1:8" ht="15">
      <c r="A1331" s="1">
        <v>42555.780960648146</v>
      </c>
      <c r="B1331">
        <v>1231244</v>
      </c>
      <c r="C1331">
        <v>24.4</v>
      </c>
      <c r="D1331">
        <v>21.9</v>
      </c>
      <c r="E1331">
        <v>82.3</v>
      </c>
      <c r="F1331">
        <v>85.8</v>
      </c>
      <c r="G1331">
        <v>22</v>
      </c>
      <c r="H1331">
        <v>22</v>
      </c>
    </row>
    <row r="1332" spans="1:8" ht="15">
      <c r="A1332" s="1">
        <v>42555.78119212963</v>
      </c>
      <c r="B1332">
        <v>1231245</v>
      </c>
      <c r="C1332">
        <v>24.6</v>
      </c>
      <c r="D1332">
        <v>21.9</v>
      </c>
      <c r="E1332">
        <v>81.6</v>
      </c>
      <c r="F1332">
        <v>87</v>
      </c>
      <c r="G1332">
        <v>22</v>
      </c>
      <c r="H1332">
        <v>22</v>
      </c>
    </row>
    <row r="1333" spans="1:8" ht="15">
      <c r="A1333" s="1">
        <v>42555.78142361111</v>
      </c>
      <c r="B1333">
        <v>1231246</v>
      </c>
      <c r="C1333">
        <v>24.8</v>
      </c>
      <c r="D1333">
        <v>21.9</v>
      </c>
      <c r="E1333">
        <v>83.7</v>
      </c>
      <c r="F1333">
        <v>87.7</v>
      </c>
      <c r="G1333">
        <v>22</v>
      </c>
      <c r="H1333">
        <v>22</v>
      </c>
    </row>
    <row r="1334" spans="1:8" ht="15">
      <c r="A1334" s="1">
        <v>42555.78166666667</v>
      </c>
      <c r="B1334">
        <v>1231247</v>
      </c>
      <c r="C1334">
        <v>25</v>
      </c>
      <c r="D1334">
        <v>21.9</v>
      </c>
      <c r="E1334">
        <v>85.1</v>
      </c>
      <c r="F1334">
        <v>88.6</v>
      </c>
      <c r="G1334">
        <v>22</v>
      </c>
      <c r="H1334">
        <v>22</v>
      </c>
    </row>
    <row r="1335" spans="1:8" ht="15">
      <c r="A1335" s="1">
        <v>42555.78189814815</v>
      </c>
      <c r="B1335">
        <v>1231248</v>
      </c>
      <c r="C1335">
        <v>25.1</v>
      </c>
      <c r="D1335">
        <v>21.9</v>
      </c>
      <c r="E1335">
        <v>85.8</v>
      </c>
      <c r="F1335">
        <v>89.5</v>
      </c>
      <c r="G1335">
        <v>22</v>
      </c>
      <c r="H1335">
        <v>22</v>
      </c>
    </row>
    <row r="1336" spans="1:31" ht="15">
      <c r="A1336" s="1">
        <v>42555.78212962963</v>
      </c>
      <c r="B1336">
        <v>1231249</v>
      </c>
      <c r="C1336">
        <v>25.3</v>
      </c>
      <c r="D1336">
        <v>21.9</v>
      </c>
      <c r="E1336">
        <v>87.5</v>
      </c>
      <c r="F1336">
        <v>90.6</v>
      </c>
      <c r="G1336">
        <v>22</v>
      </c>
      <c r="H1336">
        <v>22</v>
      </c>
      <c r="K1336" s="5" t="s">
        <v>23</v>
      </c>
      <c r="AD1336">
        <v>0.04</v>
      </c>
      <c r="AE1336" t="s">
        <v>17</v>
      </c>
    </row>
    <row r="1337" spans="1:30" ht="15">
      <c r="A1337" s="1">
        <v>42555.782372685186</v>
      </c>
      <c r="B1337">
        <v>1231250</v>
      </c>
      <c r="C1337">
        <v>25.4</v>
      </c>
      <c r="D1337">
        <v>21.9</v>
      </c>
      <c r="E1337">
        <v>86.6</v>
      </c>
      <c r="F1337">
        <v>91.7</v>
      </c>
      <c r="G1337">
        <v>22</v>
      </c>
      <c r="H1337">
        <v>22</v>
      </c>
      <c r="K1337" s="5" t="s">
        <v>21</v>
      </c>
      <c r="Y1337">
        <v>2</v>
      </c>
      <c r="Z1337">
        <v>1</v>
      </c>
      <c r="AA1337">
        <v>2</v>
      </c>
      <c r="AB1337">
        <v>1.15</v>
      </c>
      <c r="AC1337">
        <v>1</v>
      </c>
      <c r="AD1337">
        <v>0.97</v>
      </c>
    </row>
    <row r="1338" spans="1:33" ht="15">
      <c r="A1338" s="1">
        <v>42555.78260416666</v>
      </c>
      <c r="B1338">
        <v>1231251</v>
      </c>
      <c r="C1338">
        <v>25.5</v>
      </c>
      <c r="D1338">
        <v>21.9</v>
      </c>
      <c r="E1338">
        <v>87.1</v>
      </c>
      <c r="F1338">
        <v>91.8</v>
      </c>
      <c r="G1338">
        <v>22</v>
      </c>
      <c r="H1338">
        <v>22</v>
      </c>
      <c r="K1338" s="5" t="s">
        <v>22</v>
      </c>
      <c r="X1338">
        <v>-10</v>
      </c>
      <c r="Y1338">
        <f>$X1338^Y$1337</f>
        <v>100</v>
      </c>
      <c r="Z1338">
        <f>6.1243884*$X1338^Z$1337</f>
        <v>-61.243884</v>
      </c>
      <c r="AA1338">
        <f>6.1243884*$X1338^AA$1337</f>
        <v>612.43884</v>
      </c>
      <c r="AB1338" t="e">
        <f>6.1243884*$X1338^AB$1337</f>
        <v>#NUM!</v>
      </c>
      <c r="AC1338">
        <f>$X1338^AC$1337</f>
        <v>-10</v>
      </c>
      <c r="AD1338">
        <f>AD$1337*Z1338+AD$1336*Y1338</f>
        <v>-55.40656748</v>
      </c>
      <c r="AE1338">
        <f>0.0000000567073*(($X1338+300)^4-300^4)</f>
        <v>-58.249171487000005</v>
      </c>
      <c r="AF1338">
        <f>100*(AD1338-AE1338)</f>
        <v>284.26040070000056</v>
      </c>
      <c r="AG1338">
        <f>AD1338/AE1338</f>
        <v>0.9511992370975711</v>
      </c>
    </row>
    <row r="1339" spans="1:32" ht="15">
      <c r="A1339" s="1">
        <v>42555.78283564815</v>
      </c>
      <c r="B1339">
        <v>1231252</v>
      </c>
      <c r="C1339">
        <v>25.6</v>
      </c>
      <c r="D1339">
        <v>21.9</v>
      </c>
      <c r="E1339">
        <v>89</v>
      </c>
      <c r="F1339">
        <v>92.3</v>
      </c>
      <c r="G1339">
        <v>22</v>
      </c>
      <c r="H1339">
        <v>22</v>
      </c>
      <c r="X1339">
        <v>0</v>
      </c>
      <c r="Y1339">
        <f>$X1339^Y$1337</f>
        <v>0</v>
      </c>
      <c r="Z1339">
        <f>6.1243884*$X1339^Z$1337</f>
        <v>0</v>
      </c>
      <c r="AA1339">
        <f>6.1243884*$X1339^AA$1337</f>
        <v>0</v>
      </c>
      <c r="AB1339">
        <f>6.1243884*$X1339^AB$1337</f>
        <v>0</v>
      </c>
      <c r="AC1339">
        <f>$X1339^AC$1337</f>
        <v>0</v>
      </c>
      <c r="AD1339">
        <f>AD$1337*Z1339+AD$1336*Y1339</f>
        <v>0</v>
      </c>
      <c r="AE1339">
        <f>0.0000000567073*(($X1339+300)^4-300^4)</f>
        <v>0</v>
      </c>
      <c r="AF1339">
        <f aca="true" t="shared" si="16" ref="AF1339:AF1349">100*(AD1339-AE1339)</f>
        <v>0</v>
      </c>
    </row>
    <row r="1340" spans="1:33" ht="15">
      <c r="A1340" s="1">
        <v>42555.7830787037</v>
      </c>
      <c r="B1340">
        <v>1231253</v>
      </c>
      <c r="C1340">
        <v>25.8</v>
      </c>
      <c r="D1340">
        <v>21.9</v>
      </c>
      <c r="E1340">
        <v>88.8</v>
      </c>
      <c r="F1340">
        <v>92.8</v>
      </c>
      <c r="G1340">
        <v>22</v>
      </c>
      <c r="H1340">
        <v>22</v>
      </c>
      <c r="R1340" t="s">
        <v>9</v>
      </c>
      <c r="S1340" t="s">
        <v>10</v>
      </c>
      <c r="T1340" t="s">
        <v>11</v>
      </c>
      <c r="X1340">
        <v>10</v>
      </c>
      <c r="Y1340">
        <f>$X1340^Y$1337</f>
        <v>100</v>
      </c>
      <c r="Z1340">
        <f>6.1243884*$X1340^Z$1337</f>
        <v>61.243884</v>
      </c>
      <c r="AA1340">
        <f>6.1243884*$X1340^AA$1337</f>
        <v>612.43884</v>
      </c>
      <c r="AB1340">
        <f>6.1243884*$X1340^AB$1337</f>
        <v>86.50928552852079</v>
      </c>
      <c r="AC1340">
        <f>$X1340^AC$1337</f>
        <v>10</v>
      </c>
      <c r="AD1340">
        <f>AD$1337*Z1340+AD$1336*Y1340</f>
        <v>63.40656748</v>
      </c>
      <c r="AE1340">
        <f>0.0000000567073*(($X1340+300)^4-300^4)</f>
        <v>64.374694033</v>
      </c>
      <c r="AF1340">
        <f t="shared" si="16"/>
        <v>-96.81265529999976</v>
      </c>
      <c r="AG1340">
        <f aca="true" t="shared" si="17" ref="AG1339:AG1349">AD1340/AE1340</f>
        <v>0.9849610694459578</v>
      </c>
    </row>
    <row r="1341" spans="1:33" ht="15">
      <c r="A1341" s="1">
        <v>42555.78331018519</v>
      </c>
      <c r="B1341">
        <v>1231254</v>
      </c>
      <c r="C1341">
        <v>25.9</v>
      </c>
      <c r="D1341">
        <v>21.9</v>
      </c>
      <c r="E1341">
        <v>89.1</v>
      </c>
      <c r="F1341">
        <v>93.2</v>
      </c>
      <c r="G1341">
        <v>22</v>
      </c>
      <c r="H1341">
        <v>22</v>
      </c>
      <c r="R1341">
        <v>1.2</v>
      </c>
      <c r="S1341">
        <v>0.016</v>
      </c>
      <c r="T1341">
        <v>0.6</v>
      </c>
      <c r="X1341">
        <v>20</v>
      </c>
      <c r="Y1341">
        <f>$X1341^Y$1337</f>
        <v>400</v>
      </c>
      <c r="Z1341">
        <f>6.1243884*$X1341^Z$1337</f>
        <v>122.487768</v>
      </c>
      <c r="AA1341">
        <f>6.1243884*$X1341^AA$1337</f>
        <v>2449.75536</v>
      </c>
      <c r="AB1341">
        <f>6.1243884*$X1341^AB$1337</f>
        <v>191.97612454569452</v>
      </c>
      <c r="AC1341">
        <f>$X1341^AC$1337</f>
        <v>20</v>
      </c>
      <c r="AD1341">
        <f>AD$1337*Z1341+AD$1336*Y1341</f>
        <v>134.81313496</v>
      </c>
      <c r="AE1341">
        <f>0.0000000567073*(($X1341+300)^4-300^4)</f>
        <v>135.290008048</v>
      </c>
      <c r="AF1341">
        <f t="shared" si="16"/>
        <v>-47.68730879999907</v>
      </c>
      <c r="AG1341">
        <f t="shared" si="17"/>
        <v>0.9964751788038123</v>
      </c>
    </row>
    <row r="1342" spans="1:33" ht="15">
      <c r="A1342" s="1">
        <v>42555.783541666664</v>
      </c>
      <c r="B1342">
        <v>1231255</v>
      </c>
      <c r="C1342">
        <v>26</v>
      </c>
      <c r="D1342">
        <v>21.9</v>
      </c>
      <c r="E1342">
        <v>91.4</v>
      </c>
      <c r="F1342">
        <v>93.1</v>
      </c>
      <c r="G1342">
        <v>22</v>
      </c>
      <c r="H1342">
        <v>22</v>
      </c>
      <c r="R1342">
        <v>1</v>
      </c>
      <c r="S1342">
        <v>0.033</v>
      </c>
      <c r="T1342">
        <v>2.1</v>
      </c>
      <c r="X1342">
        <v>30</v>
      </c>
      <c r="Y1342">
        <f>$X1342^Y$1337</f>
        <v>900</v>
      </c>
      <c r="Z1342">
        <f>6.1243884*$X1342^Z$1337</f>
        <v>183.731652</v>
      </c>
      <c r="AA1342">
        <f>6.1243884*$X1342^AA$1337</f>
        <v>5511.94956</v>
      </c>
      <c r="AB1342">
        <f>6.1243884*$X1342^AB$1337</f>
        <v>306.0216610815972</v>
      </c>
      <c r="AC1342">
        <f>$X1342^AC$1337</f>
        <v>30</v>
      </c>
      <c r="AD1342">
        <f>AD$1337*Z1342+AD$1336*Y1342</f>
        <v>214.21970244</v>
      </c>
      <c r="AE1342">
        <f>0.0000000567073*(($X1342+300)^4-300^4)</f>
        <v>213.174649233</v>
      </c>
      <c r="AF1342">
        <f t="shared" si="16"/>
        <v>104.50532069999952</v>
      </c>
      <c r="AG1342">
        <f t="shared" si="17"/>
        <v>1.004902333418913</v>
      </c>
    </row>
    <row r="1343" spans="1:33" ht="15">
      <c r="A1343" s="1">
        <v>42555.783784722225</v>
      </c>
      <c r="B1343">
        <v>1231256</v>
      </c>
      <c r="C1343">
        <v>26.1</v>
      </c>
      <c r="D1343">
        <v>21.9</v>
      </c>
      <c r="E1343">
        <v>92</v>
      </c>
      <c r="F1343">
        <v>93.5</v>
      </c>
      <c r="G1343">
        <v>22</v>
      </c>
      <c r="H1343">
        <v>22</v>
      </c>
      <c r="R1343">
        <v>1.1</v>
      </c>
      <c r="S1343">
        <v>0.023</v>
      </c>
      <c r="T1343">
        <v>1.8</v>
      </c>
      <c r="U1343" t="s">
        <v>12</v>
      </c>
      <c r="X1343">
        <v>40</v>
      </c>
      <c r="Y1343">
        <f>$X1343^Y$1337</f>
        <v>1600</v>
      </c>
      <c r="Z1343">
        <f>6.1243884*$X1343^Z$1337</f>
        <v>244.975536</v>
      </c>
      <c r="AA1343">
        <f>6.1243884*$X1343^AA$1337</f>
        <v>9799.02144</v>
      </c>
      <c r="AB1343">
        <f>6.1243884*$X1343^AB$1337</f>
        <v>426.02169432359426</v>
      </c>
      <c r="AC1343">
        <f>$X1343^AC$1337</f>
        <v>40</v>
      </c>
      <c r="AD1343">
        <f>AD$1337*Z1343+AD$1336*Y1343</f>
        <v>301.62626992</v>
      </c>
      <c r="AE1343">
        <f>0.0000000567073*(($X1343+300)^4-300^4)</f>
        <v>298.470934528</v>
      </c>
      <c r="AF1343">
        <f t="shared" si="16"/>
        <v>315.53353920000404</v>
      </c>
      <c r="AG1343">
        <f t="shared" si="17"/>
        <v>1.0105716672110465</v>
      </c>
    </row>
    <row r="1344" spans="1:33" ht="15">
      <c r="A1344" s="1">
        <v>42555.7840162037</v>
      </c>
      <c r="B1344">
        <v>1231257</v>
      </c>
      <c r="C1344">
        <v>26.1</v>
      </c>
      <c r="D1344">
        <v>21.9</v>
      </c>
      <c r="E1344">
        <v>92.2</v>
      </c>
      <c r="F1344">
        <v>93.9</v>
      </c>
      <c r="G1344">
        <v>22</v>
      </c>
      <c r="H1344">
        <v>22</v>
      </c>
      <c r="R1344">
        <v>1.3</v>
      </c>
      <c r="S1344">
        <v>0.011</v>
      </c>
      <c r="U1344" t="s">
        <v>13</v>
      </c>
      <c r="X1344">
        <v>50</v>
      </c>
      <c r="Y1344">
        <f>$X1344^Y$1337</f>
        <v>2500</v>
      </c>
      <c r="Z1344">
        <f>6.1243884*$X1344^Z$1337</f>
        <v>306.21942</v>
      </c>
      <c r="AA1344">
        <f>6.1243884*$X1344^AA$1337</f>
        <v>15310.971</v>
      </c>
      <c r="AB1344">
        <f>6.1243884*$X1344^AB$1337</f>
        <v>550.6532796896096</v>
      </c>
      <c r="AC1344">
        <f>$X1344^AC$1337</f>
        <v>50</v>
      </c>
      <c r="AD1344">
        <f>AD$1337*Z1344+AD$1336*Y1344</f>
        <v>397.0328374</v>
      </c>
      <c r="AE1344">
        <f>0.0000000567073*(($X1344+300)^4-300^4)</f>
        <v>391.634790625</v>
      </c>
      <c r="AF1344">
        <f t="shared" si="16"/>
        <v>539.8046775000012</v>
      </c>
      <c r="AG1344">
        <f t="shared" si="17"/>
        <v>1.0137833688533784</v>
      </c>
    </row>
    <row r="1345" spans="1:33" ht="15">
      <c r="A1345" s="1">
        <v>42555.78425925926</v>
      </c>
      <c r="B1345">
        <v>1231258</v>
      </c>
      <c r="C1345">
        <v>26</v>
      </c>
      <c r="D1345">
        <v>21.9</v>
      </c>
      <c r="E1345">
        <v>92.8</v>
      </c>
      <c r="F1345">
        <v>94.1</v>
      </c>
      <c r="G1345">
        <v>22</v>
      </c>
      <c r="H1345">
        <v>22</v>
      </c>
      <c r="R1345">
        <v>1.4</v>
      </c>
      <c r="S1345">
        <v>0.007</v>
      </c>
      <c r="T1345">
        <v>-2</v>
      </c>
      <c r="X1345">
        <v>60</v>
      </c>
      <c r="Y1345">
        <f>$X1345^Y$1337</f>
        <v>3600</v>
      </c>
      <c r="Z1345">
        <f>6.1243884*$X1345^Z$1337</f>
        <v>367.463304</v>
      </c>
      <c r="AA1345">
        <f>6.1243884*$X1345^AA$1337</f>
        <v>22047.79824</v>
      </c>
      <c r="AB1345">
        <f>6.1243884*$X1345^AB$1337</f>
        <v>679.1045858552653</v>
      </c>
      <c r="AC1345">
        <f>$X1345^AC$1337</f>
        <v>60</v>
      </c>
      <c r="AD1345">
        <f>AD$1337*Z1345+AD$1336*Y1345</f>
        <v>500.43940488</v>
      </c>
      <c r="AE1345">
        <f>0.0000000567073*(($X1345+300)^4-300^4)</f>
        <v>493.135753968</v>
      </c>
      <c r="AF1345">
        <f t="shared" si="16"/>
        <v>730.3650911999966</v>
      </c>
      <c r="AG1345">
        <f t="shared" si="17"/>
        <v>1.0148106294326287</v>
      </c>
    </row>
    <row r="1346" spans="1:33" ht="15">
      <c r="A1346" s="1">
        <v>42555.78449074074</v>
      </c>
      <c r="B1346">
        <v>1231259</v>
      </c>
      <c r="C1346">
        <v>26.1</v>
      </c>
      <c r="D1346">
        <v>21.9</v>
      </c>
      <c r="E1346">
        <v>94.3</v>
      </c>
      <c r="F1346">
        <v>94.4</v>
      </c>
      <c r="G1346">
        <v>22</v>
      </c>
      <c r="H1346">
        <v>22</v>
      </c>
      <c r="R1346">
        <v>1.25</v>
      </c>
      <c r="S1346">
        <v>0.013</v>
      </c>
      <c r="T1346">
        <v>-1</v>
      </c>
      <c r="X1346">
        <v>70</v>
      </c>
      <c r="Y1346">
        <f>$X1346^Y$1337</f>
        <v>4900</v>
      </c>
      <c r="Z1346">
        <f>6.1243884*$X1346^Z$1337</f>
        <v>428.707188</v>
      </c>
      <c r="AA1346">
        <f>6.1243884*$X1346^AA$1337</f>
        <v>30009.50316</v>
      </c>
      <c r="AB1346">
        <f>6.1243884*$X1346^AB$1337</f>
        <v>810.8219017574322</v>
      </c>
      <c r="AC1346">
        <f>$X1346^AC$1337</f>
        <v>70</v>
      </c>
      <c r="AD1346">
        <f>AD$1337*Z1346+AD$1336*Y1346</f>
        <v>611.8459723599999</v>
      </c>
      <c r="AE1346">
        <f>0.0000000567073*(($X1346+300)^4-300^4)</f>
        <v>603.4569707530001</v>
      </c>
      <c r="AF1346">
        <f t="shared" si="16"/>
        <v>838.9001606999841</v>
      </c>
      <c r="AG1346">
        <f t="shared" si="17"/>
        <v>1.0139015737883215</v>
      </c>
    </row>
    <row r="1347" spans="1:33" ht="15">
      <c r="A1347" s="1">
        <v>42555.78472222222</v>
      </c>
      <c r="B1347">
        <v>1231260</v>
      </c>
      <c r="C1347">
        <v>26.2</v>
      </c>
      <c r="D1347">
        <v>21.9</v>
      </c>
      <c r="E1347">
        <v>94.3</v>
      </c>
      <c r="F1347">
        <v>94.5</v>
      </c>
      <c r="G1347">
        <v>22</v>
      </c>
      <c r="H1347">
        <v>22</v>
      </c>
      <c r="R1347">
        <v>1.15</v>
      </c>
      <c r="X1347">
        <v>80</v>
      </c>
      <c r="Y1347">
        <f>$X1347^Y$1337</f>
        <v>6400</v>
      </c>
      <c r="Z1347">
        <f>6.1243884*$X1347^Z$1337</f>
        <v>489.951072</v>
      </c>
      <c r="AA1347">
        <f>6.1243884*$X1347^AA$1337</f>
        <v>39196.08576</v>
      </c>
      <c r="AB1347">
        <f>6.1243884*$X1347^AB$1337</f>
        <v>945.4013329201583</v>
      </c>
      <c r="AC1347">
        <f>$X1347^AC$1337</f>
        <v>80</v>
      </c>
      <c r="AD1347">
        <f>AD$1337*Z1347+AD$1336*Y1347</f>
        <v>731.25253984</v>
      </c>
      <c r="AE1347">
        <f>0.0000000567073*(($X1347+300)^4-300^4)</f>
        <v>723.0951969280001</v>
      </c>
      <c r="AF1347">
        <f t="shared" si="16"/>
        <v>815.734291199999</v>
      </c>
      <c r="AG1347">
        <f t="shared" si="17"/>
        <v>1.0112811465857547</v>
      </c>
    </row>
    <row r="1348" spans="1:33" ht="15">
      <c r="A1348" s="1">
        <v>42555.78496527778</v>
      </c>
      <c r="B1348">
        <v>1231261</v>
      </c>
      <c r="C1348">
        <v>26.4</v>
      </c>
      <c r="D1348">
        <v>21.9</v>
      </c>
      <c r="E1348">
        <v>94</v>
      </c>
      <c r="F1348">
        <v>94.6</v>
      </c>
      <c r="G1348">
        <v>22</v>
      </c>
      <c r="H1348">
        <v>22</v>
      </c>
      <c r="X1348">
        <v>90</v>
      </c>
      <c r="Y1348">
        <f>$X1348^Y$1337</f>
        <v>8100</v>
      </c>
      <c r="Z1348">
        <f>6.1243884*$X1348^Z$1337</f>
        <v>551.194956</v>
      </c>
      <c r="AA1348">
        <f>6.1243884*$X1348^AA$1337</f>
        <v>49607.54604</v>
      </c>
      <c r="AB1348">
        <f>6.1243884*$X1348^AB$1337</f>
        <v>1082.5341635755985</v>
      </c>
      <c r="AC1348">
        <f>$X1348^AC$1337</f>
        <v>90</v>
      </c>
      <c r="AD1348">
        <f>AD$1337*Z1348+AD$1336*Y1348</f>
        <v>858.65910732</v>
      </c>
      <c r="AE1348">
        <f>0.0000000567073*(($X1348+300)^4-300^4)</f>
        <v>852.560798193</v>
      </c>
      <c r="AF1348">
        <f t="shared" si="16"/>
        <v>609.8309126999993</v>
      </c>
      <c r="AG1348">
        <f t="shared" si="17"/>
        <v>1.007152931661795</v>
      </c>
    </row>
    <row r="1349" spans="1:33" ht="15">
      <c r="A1349" s="1">
        <v>42555.78519675926</v>
      </c>
      <c r="B1349">
        <v>1231262</v>
      </c>
      <c r="C1349">
        <v>26.3</v>
      </c>
      <c r="D1349">
        <v>21.9</v>
      </c>
      <c r="E1349">
        <v>96.3</v>
      </c>
      <c r="F1349">
        <v>94.8</v>
      </c>
      <c r="G1349">
        <v>22</v>
      </c>
      <c r="H1349">
        <v>22</v>
      </c>
      <c r="R1349">
        <v>1.4</v>
      </c>
      <c r="S1349">
        <v>1.3</v>
      </c>
      <c r="T1349">
        <v>0.0105</v>
      </c>
      <c r="X1349">
        <v>100</v>
      </c>
      <c r="Y1349">
        <f>$X1349^Y$1337</f>
        <v>10000</v>
      </c>
      <c r="Z1349">
        <f>6.1243884*$X1349^Z$1337</f>
        <v>612.43884</v>
      </c>
      <c r="AA1349">
        <f>6.1243884*$X1349^AA$1337</f>
        <v>61243.884</v>
      </c>
      <c r="AB1349">
        <f>6.1243884*$X1349^AB$1337</f>
        <v>1221.9761376752556</v>
      </c>
      <c r="AC1349">
        <f>$X1349^AC$1337</f>
        <v>100</v>
      </c>
      <c r="AD1349">
        <f>AD$1337*Z1349+AD$1336*Y1349</f>
        <v>994.0656748</v>
      </c>
      <c r="AE1349">
        <f>0.0000000567073*(($X1349+300)^4-300^4)</f>
        <v>992.37775</v>
      </c>
      <c r="AF1349">
        <f t="shared" si="16"/>
        <v>168.7924800000019</v>
      </c>
      <c r="AG1349">
        <f t="shared" si="17"/>
        <v>1.0017008894042616</v>
      </c>
    </row>
    <row r="1350" spans="1:20" ht="15">
      <c r="A1350" s="1">
        <v>42555.78542824074</v>
      </c>
      <c r="B1350">
        <v>1231263</v>
      </c>
      <c r="C1350">
        <v>26.3</v>
      </c>
      <c r="D1350">
        <v>21.9</v>
      </c>
      <c r="E1350">
        <v>95.6</v>
      </c>
      <c r="F1350">
        <v>94.8</v>
      </c>
      <c r="G1350">
        <v>22</v>
      </c>
      <c r="H1350">
        <v>22</v>
      </c>
      <c r="R1350">
        <v>1.5</v>
      </c>
      <c r="T1350">
        <v>0.006</v>
      </c>
    </row>
    <row r="1351" spans="1:8" ht="15">
      <c r="A1351" s="1">
        <v>42555.7856712963</v>
      </c>
      <c r="B1351">
        <v>1231264</v>
      </c>
      <c r="C1351">
        <v>26.3</v>
      </c>
      <c r="D1351">
        <v>21.9</v>
      </c>
      <c r="E1351">
        <v>94.1</v>
      </c>
      <c r="F1351">
        <v>95</v>
      </c>
      <c r="G1351">
        <v>22</v>
      </c>
      <c r="H1351">
        <v>22</v>
      </c>
    </row>
    <row r="1352" spans="1:8" ht="15">
      <c r="A1352" s="1">
        <v>42555.78590277778</v>
      </c>
      <c r="B1352">
        <v>1231265</v>
      </c>
      <c r="C1352">
        <v>26.5</v>
      </c>
      <c r="D1352">
        <v>21.9</v>
      </c>
      <c r="E1352">
        <v>97.8</v>
      </c>
      <c r="F1352">
        <v>95.1</v>
      </c>
      <c r="G1352">
        <v>22</v>
      </c>
      <c r="H1352">
        <v>22</v>
      </c>
    </row>
    <row r="1353" spans="1:8" ht="15">
      <c r="A1353" s="1">
        <v>42555.78613425926</v>
      </c>
      <c r="B1353">
        <v>1231266</v>
      </c>
      <c r="C1353">
        <v>26.5</v>
      </c>
      <c r="D1353">
        <v>21.9</v>
      </c>
      <c r="E1353">
        <v>97.8</v>
      </c>
      <c r="F1353">
        <v>95.1</v>
      </c>
      <c r="G1353">
        <v>22</v>
      </c>
      <c r="H1353">
        <v>22</v>
      </c>
    </row>
    <row r="1354" spans="1:8" ht="15">
      <c r="A1354" s="1">
        <v>42555.78637731481</v>
      </c>
      <c r="B1354">
        <v>1231267</v>
      </c>
      <c r="C1354">
        <v>26.6</v>
      </c>
      <c r="D1354">
        <v>21.9</v>
      </c>
      <c r="E1354">
        <v>96.5</v>
      </c>
      <c r="F1354">
        <v>95.1</v>
      </c>
      <c r="G1354">
        <v>22</v>
      </c>
      <c r="H1354">
        <v>22</v>
      </c>
    </row>
    <row r="1355" spans="1:8" ht="15">
      <c r="A1355" s="1">
        <v>42555.7866087963</v>
      </c>
      <c r="B1355">
        <v>1231268</v>
      </c>
      <c r="C1355">
        <v>26.5</v>
      </c>
      <c r="D1355">
        <v>21.9</v>
      </c>
      <c r="E1355">
        <v>95</v>
      </c>
      <c r="F1355">
        <v>95.1</v>
      </c>
      <c r="G1355">
        <v>22</v>
      </c>
      <c r="H1355">
        <v>22</v>
      </c>
    </row>
    <row r="1356" spans="1:8" ht="15">
      <c r="A1356" s="1">
        <v>42555.786840277775</v>
      </c>
      <c r="B1356">
        <v>1231269</v>
      </c>
      <c r="C1356">
        <v>26.6</v>
      </c>
      <c r="D1356">
        <v>21.9</v>
      </c>
      <c r="E1356">
        <v>97.9</v>
      </c>
      <c r="F1356">
        <v>95.2</v>
      </c>
      <c r="G1356">
        <v>22</v>
      </c>
      <c r="H1356">
        <v>22</v>
      </c>
    </row>
    <row r="1357" spans="1:8" ht="15">
      <c r="A1357" s="1">
        <v>42555.787083333336</v>
      </c>
      <c r="B1357">
        <v>1231270</v>
      </c>
      <c r="C1357">
        <v>26.6</v>
      </c>
      <c r="D1357">
        <v>21.9</v>
      </c>
      <c r="E1357">
        <v>97.2</v>
      </c>
      <c r="F1357">
        <v>95.3</v>
      </c>
      <c r="G1357">
        <v>22</v>
      </c>
      <c r="H1357">
        <v>22</v>
      </c>
    </row>
    <row r="1358" spans="1:8" ht="15">
      <c r="A1358" s="1">
        <v>42555.787314814814</v>
      </c>
      <c r="B1358">
        <v>1231271</v>
      </c>
      <c r="C1358">
        <v>26.7</v>
      </c>
      <c r="D1358">
        <v>21.9</v>
      </c>
      <c r="E1358">
        <v>98</v>
      </c>
      <c r="F1358">
        <v>95.3</v>
      </c>
      <c r="G1358">
        <v>22</v>
      </c>
      <c r="H1358">
        <v>22</v>
      </c>
    </row>
    <row r="1359" spans="1:21" ht="15">
      <c r="A1359" s="1">
        <v>42555.7875462963</v>
      </c>
      <c r="B1359">
        <v>1231272</v>
      </c>
      <c r="C1359">
        <v>26.6</v>
      </c>
      <c r="D1359">
        <v>21.9</v>
      </c>
      <c r="E1359">
        <v>98.1</v>
      </c>
      <c r="F1359">
        <v>95.4</v>
      </c>
      <c r="G1359">
        <v>22</v>
      </c>
      <c r="H1359">
        <v>22</v>
      </c>
      <c r="I1359">
        <v>1.1</v>
      </c>
      <c r="M1359">
        <v>0.02</v>
      </c>
      <c r="N1359">
        <v>0.031</v>
      </c>
      <c r="O1359">
        <v>0.021</v>
      </c>
      <c r="S1359">
        <v>65</v>
      </c>
      <c r="T1359">
        <v>84</v>
      </c>
      <c r="U1359">
        <v>100</v>
      </c>
    </row>
    <row r="1360" spans="1:21" ht="15">
      <c r="A1360" s="1">
        <v>42555.78778935185</v>
      </c>
      <c r="B1360">
        <v>1231273</v>
      </c>
      <c r="C1360">
        <v>26.7</v>
      </c>
      <c r="D1360">
        <v>21.9</v>
      </c>
      <c r="E1360">
        <v>98</v>
      </c>
      <c r="F1360">
        <v>95.5</v>
      </c>
      <c r="G1360">
        <v>22</v>
      </c>
      <c r="H1360">
        <v>22</v>
      </c>
      <c r="I1360">
        <v>1.3</v>
      </c>
      <c r="M1360">
        <v>0.0003</v>
      </c>
      <c r="N1360">
        <v>0.001</v>
      </c>
      <c r="O1360">
        <v>0.0003</v>
      </c>
      <c r="P1360" s="3"/>
      <c r="S1360">
        <v>22</v>
      </c>
      <c r="T1360">
        <v>22</v>
      </c>
      <c r="U1360">
        <v>22</v>
      </c>
    </row>
    <row r="1361" spans="1:21" ht="15">
      <c r="A1361" s="1">
        <v>42555.78802083333</v>
      </c>
      <c r="B1361">
        <v>1231274</v>
      </c>
      <c r="C1361">
        <v>26.8</v>
      </c>
      <c r="D1361">
        <v>21.9</v>
      </c>
      <c r="E1361">
        <v>98.1</v>
      </c>
      <c r="F1361">
        <v>95.5</v>
      </c>
      <c r="G1361">
        <v>22</v>
      </c>
      <c r="H1361">
        <v>22</v>
      </c>
      <c r="I1361">
        <v>0.0106</v>
      </c>
      <c r="K1361">
        <v>2.5E-10</v>
      </c>
      <c r="M1361" s="3">
        <f>M1360/M1359</f>
        <v>0.014999999999999998</v>
      </c>
      <c r="S1361" s="2">
        <v>0.013888888888888888</v>
      </c>
      <c r="T1361" s="2">
        <v>0.009722222222222222</v>
      </c>
      <c r="U1361" s="2">
        <v>0.005555555555555556</v>
      </c>
    </row>
    <row r="1362" spans="1:21" ht="15">
      <c r="A1362" s="1">
        <v>42555.78826388889</v>
      </c>
      <c r="B1362">
        <v>1231275</v>
      </c>
      <c r="C1362">
        <v>27</v>
      </c>
      <c r="D1362">
        <v>21.9</v>
      </c>
      <c r="E1362">
        <v>97.3</v>
      </c>
      <c r="F1362">
        <v>95.4</v>
      </c>
      <c r="G1362">
        <v>22</v>
      </c>
      <c r="H1362">
        <v>22</v>
      </c>
      <c r="I1362">
        <v>98.1</v>
      </c>
      <c r="K1362">
        <v>98.1</v>
      </c>
      <c r="M1362">
        <v>98.1</v>
      </c>
      <c r="S1362">
        <f>EXP(($A$1362-$A1362)/S$1361)*(S$1359-S$1360)+S$1360</f>
        <v>65</v>
      </c>
      <c r="T1362">
        <f>EXP(($A$1362-$A1362)/T$1361)*(T$1359-T$1360)+T$1360</f>
        <v>84</v>
      </c>
      <c r="U1362">
        <f>EXP(($A$1362-$A1362)/U$1361)*(U$1359-U$1360)+U$1360</f>
        <v>100</v>
      </c>
    </row>
    <row r="1363" spans="1:22" ht="15">
      <c r="A1363" s="4">
        <v>42555.78849537037</v>
      </c>
      <c r="B1363">
        <v>1231276</v>
      </c>
      <c r="C1363">
        <v>26.9</v>
      </c>
      <c r="D1363">
        <v>21.9</v>
      </c>
      <c r="E1363">
        <v>96.5</v>
      </c>
      <c r="F1363">
        <v>94.4</v>
      </c>
      <c r="G1363">
        <v>22</v>
      </c>
      <c r="H1363">
        <v>22</v>
      </c>
      <c r="I1363">
        <f>I1362-((I1362-$C1363+I$1359)^I$1360)*I$1361</f>
        <v>95.33187529243939</v>
      </c>
      <c r="J1363">
        <f>(E1363-I1363)*10</f>
        <v>11.68124707560608</v>
      </c>
      <c r="K1363">
        <f>K1362-((K1362+273)^4-($C1363+273)^4)*K$1361</f>
        <v>95.38093158336399</v>
      </c>
      <c r="L1363">
        <f>(E1363-K1363)*10</f>
        <v>11.190684166360114</v>
      </c>
      <c r="M1363" s="3">
        <f>M1362-(M$1359*(M1362-C1363)+M$1360*(M1362-C1363)^2)</f>
        <v>95.15516799999999</v>
      </c>
      <c r="N1363">
        <f>(E1363-M1363)*10</f>
        <v>13.448320000000109</v>
      </c>
      <c r="O1363">
        <f>(E1363-F1363)*10</f>
        <v>20.999999999999943</v>
      </c>
      <c r="S1363">
        <f aca="true" t="shared" si="18" ref="S1363:U1426">EXP(($A$1362-$A1363)/S$1361)*(S$1359-S$1360)+S$1360</f>
        <v>64.28927252680145</v>
      </c>
      <c r="T1363">
        <f t="shared" si="18"/>
        <v>82.54124459794588</v>
      </c>
      <c r="U1363">
        <f t="shared" si="18"/>
        <v>96.81677770967497</v>
      </c>
      <c r="V1363">
        <f>(E1364-E1358)/(E1361-C1361)*-50</f>
        <v>3.2258064516128995</v>
      </c>
    </row>
    <row r="1364" spans="1:22" ht="15">
      <c r="A1364" s="1">
        <v>42555.78872685185</v>
      </c>
      <c r="B1364">
        <v>1231277</v>
      </c>
      <c r="C1364">
        <v>26.9</v>
      </c>
      <c r="D1364">
        <v>21.9</v>
      </c>
      <c r="E1364">
        <v>93.4</v>
      </c>
      <c r="F1364">
        <v>91.5</v>
      </c>
      <c r="G1364">
        <v>22</v>
      </c>
      <c r="H1364">
        <v>22</v>
      </c>
      <c r="I1364">
        <f aca="true" t="shared" si="19" ref="I1364:I1427">I1363-((I1363-$C1364+I$1359)^I$1360)*I$1361</f>
        <v>92.70072903048722</v>
      </c>
      <c r="J1364">
        <f aca="true" t="shared" si="20" ref="J1364:J1427">(E1364-I1364)*10</f>
        <v>6.9927096951278145</v>
      </c>
      <c r="K1364">
        <f aca="true" t="shared" si="21" ref="K1364:K1427">K1363-((K1363+273)^4-($C1364+273)^4)*K$1361</f>
        <v>92.79930437330297</v>
      </c>
      <c r="L1364">
        <f aca="true" t="shared" si="22" ref="L1364:L1427">(E1364-K1364)*10</f>
        <v>6.00695626697032</v>
      </c>
      <c r="M1364" s="3">
        <f aca="true" t="shared" si="23" ref="M1364:M1427">M1363-(M$1359*(M1363-C1364)+M$1360*(M1363-C1364)^2)</f>
        <v>92.39243425238752</v>
      </c>
      <c r="N1364">
        <f aca="true" t="shared" si="24" ref="N1364:N1427">(E1364-M1364)*10</f>
        <v>10.075657476124888</v>
      </c>
      <c r="O1364">
        <f aca="true" t="shared" si="25" ref="O1364:O1427">(E1364-F1364)*10</f>
        <v>19.000000000000057</v>
      </c>
      <c r="S1364">
        <f t="shared" si="18"/>
        <v>63.59029232346991</v>
      </c>
      <c r="T1364">
        <f t="shared" si="18"/>
        <v>81.11681120524679</v>
      </c>
      <c r="U1364">
        <f t="shared" si="18"/>
        <v>93.76346435292257</v>
      </c>
      <c r="V1364">
        <f aca="true" t="shared" si="26" ref="V1364:V1427">(E1365-E1359)/(E1362-C1362)*-50</f>
        <v>5.049786628733993</v>
      </c>
    </row>
    <row r="1365" spans="1:22" ht="15">
      <c r="A1365" s="1">
        <v>42555.78896990741</v>
      </c>
      <c r="B1365">
        <v>1231278</v>
      </c>
      <c r="C1365">
        <v>26.9</v>
      </c>
      <c r="D1365">
        <v>21.9</v>
      </c>
      <c r="E1365">
        <v>91</v>
      </c>
      <c r="F1365">
        <v>88.8</v>
      </c>
      <c r="G1365">
        <v>22</v>
      </c>
      <c r="H1365">
        <v>22</v>
      </c>
      <c r="I1365">
        <f t="shared" si="19"/>
        <v>90.1982757926722</v>
      </c>
      <c r="J1365">
        <f t="shared" si="20"/>
        <v>8.017242073277941</v>
      </c>
      <c r="K1365">
        <f t="shared" si="21"/>
        <v>90.34538483290736</v>
      </c>
      <c r="L1365">
        <f t="shared" si="22"/>
        <v>6.5461516709264345</v>
      </c>
      <c r="M1365" s="3">
        <f t="shared" si="23"/>
        <v>89.79580788404877</v>
      </c>
      <c r="N1365">
        <f t="shared" si="24"/>
        <v>12.041921159512299</v>
      </c>
      <c r="O1365">
        <f t="shared" si="25"/>
        <v>22.00000000000003</v>
      </c>
      <c r="S1365">
        <f t="shared" si="18"/>
        <v>62.868793737713304</v>
      </c>
      <c r="T1365">
        <f t="shared" si="18"/>
        <v>79.6572119442312</v>
      </c>
      <c r="U1365">
        <f t="shared" si="18"/>
        <v>90.69150196075348</v>
      </c>
      <c r="V1365">
        <f t="shared" si="26"/>
        <v>6.896551724137928</v>
      </c>
    </row>
    <row r="1366" spans="1:22" ht="15">
      <c r="A1366" s="1">
        <v>42555.78920138889</v>
      </c>
      <c r="B1366">
        <v>1231279</v>
      </c>
      <c r="C1366">
        <v>27</v>
      </c>
      <c r="D1366">
        <v>21.9</v>
      </c>
      <c r="E1366">
        <v>88.4</v>
      </c>
      <c r="F1366">
        <v>86.1</v>
      </c>
      <c r="G1366">
        <v>22</v>
      </c>
      <c r="H1366">
        <v>22</v>
      </c>
      <c r="I1366">
        <f t="shared" si="19"/>
        <v>87.82162710073916</v>
      </c>
      <c r="J1366">
        <f t="shared" si="20"/>
        <v>5.783728992608417</v>
      </c>
      <c r="K1366">
        <f t="shared" si="21"/>
        <v>88.0130734013776</v>
      </c>
      <c r="L1366">
        <f t="shared" si="22"/>
        <v>3.869265986224093</v>
      </c>
      <c r="M1366" s="3">
        <f t="shared" si="23"/>
        <v>87.35689768002469</v>
      </c>
      <c r="N1366">
        <f t="shared" si="24"/>
        <v>10.431023199753184</v>
      </c>
      <c r="O1366">
        <f t="shared" si="25"/>
        <v>23.000000000000114</v>
      </c>
      <c r="S1366">
        <f t="shared" si="18"/>
        <v>62.19329198396247</v>
      </c>
      <c r="T1366">
        <f t="shared" si="18"/>
        <v>78.30063497643495</v>
      </c>
      <c r="U1366">
        <f t="shared" si="18"/>
        <v>87.88816443603368</v>
      </c>
      <c r="V1366">
        <f t="shared" si="26"/>
        <v>9.17293233082706</v>
      </c>
    </row>
    <row r="1367" spans="1:22" ht="15">
      <c r="A1367" s="1">
        <v>42555.78943287037</v>
      </c>
      <c r="B1367">
        <v>1231280</v>
      </c>
      <c r="C1367">
        <v>27</v>
      </c>
      <c r="D1367">
        <v>21.9</v>
      </c>
      <c r="E1367">
        <v>85.9</v>
      </c>
      <c r="F1367">
        <v>83.6</v>
      </c>
      <c r="G1367">
        <v>22</v>
      </c>
      <c r="H1367">
        <v>22.1</v>
      </c>
      <c r="I1367">
        <f t="shared" si="19"/>
        <v>85.55854175278157</v>
      </c>
      <c r="J1367">
        <f t="shared" si="20"/>
        <v>3.4145824721844065</v>
      </c>
      <c r="K1367">
        <f t="shared" si="21"/>
        <v>85.79156755803082</v>
      </c>
      <c r="L1367">
        <f t="shared" si="22"/>
        <v>1.0843244196918533</v>
      </c>
      <c r="M1367" s="3">
        <f t="shared" si="23"/>
        <v>85.0568731971571</v>
      </c>
      <c r="N1367">
        <f t="shared" si="24"/>
        <v>8.431268028429031</v>
      </c>
      <c r="O1367">
        <f t="shared" si="25"/>
        <v>23.000000000000114</v>
      </c>
      <c r="S1367">
        <f t="shared" si="18"/>
        <v>61.52895531300216</v>
      </c>
      <c r="T1367">
        <f t="shared" si="18"/>
        <v>76.97597601819379</v>
      </c>
      <c r="U1367">
        <f t="shared" si="18"/>
        <v>85.19923272191338</v>
      </c>
      <c r="V1367">
        <f t="shared" si="26"/>
        <v>10.530421216848675</v>
      </c>
    </row>
    <row r="1368" spans="1:22" ht="15">
      <c r="A1368" s="1">
        <v>42555.789675925924</v>
      </c>
      <c r="B1368">
        <v>1231281</v>
      </c>
      <c r="C1368">
        <v>27</v>
      </c>
      <c r="D1368">
        <v>22</v>
      </c>
      <c r="E1368">
        <v>83.8</v>
      </c>
      <c r="F1368">
        <v>81.5</v>
      </c>
      <c r="G1368">
        <v>22</v>
      </c>
      <c r="H1368">
        <v>22</v>
      </c>
      <c r="I1368">
        <f t="shared" si="19"/>
        <v>83.40238520835503</v>
      </c>
      <c r="J1368">
        <f t="shared" si="20"/>
        <v>3.9761479164496905</v>
      </c>
      <c r="K1368">
        <f t="shared" si="21"/>
        <v>83.67362493273356</v>
      </c>
      <c r="L1368">
        <f t="shared" si="22"/>
        <v>1.2637506726643721</v>
      </c>
      <c r="M1368" s="3">
        <f t="shared" si="23"/>
        <v>82.88455557558473</v>
      </c>
      <c r="N1368">
        <f t="shared" si="24"/>
        <v>9.1544442441527</v>
      </c>
      <c r="O1368">
        <f t="shared" si="25"/>
        <v>22.99999999999997</v>
      </c>
      <c r="S1368">
        <f t="shared" si="18"/>
        <v>60.84321631571522</v>
      </c>
      <c r="T1368">
        <f t="shared" si="18"/>
        <v>75.61861434164508</v>
      </c>
      <c r="U1368">
        <f t="shared" si="18"/>
        <v>82.49387745672051</v>
      </c>
      <c r="V1368">
        <f t="shared" si="26"/>
        <v>12.214983713355048</v>
      </c>
    </row>
    <row r="1369" spans="1:22" ht="15">
      <c r="A1369" s="1">
        <v>42555.78990740741</v>
      </c>
      <c r="B1369">
        <v>1231282</v>
      </c>
      <c r="C1369">
        <v>26.9</v>
      </c>
      <c r="D1369">
        <v>21.9</v>
      </c>
      <c r="E1369">
        <v>81.5</v>
      </c>
      <c r="F1369">
        <v>79.3</v>
      </c>
      <c r="G1369">
        <v>22</v>
      </c>
      <c r="H1369">
        <v>22</v>
      </c>
      <c r="I1369">
        <f t="shared" si="19"/>
        <v>81.34233183500066</v>
      </c>
      <c r="J1369">
        <f t="shared" si="20"/>
        <v>1.5766816499933611</v>
      </c>
      <c r="K1369">
        <f t="shared" si="21"/>
        <v>81.64994386547346</v>
      </c>
      <c r="L1369">
        <f t="shared" si="22"/>
        <v>-1.499438654734604</v>
      </c>
      <c r="M1369" s="3">
        <f t="shared" si="23"/>
        <v>80.82458332517432</v>
      </c>
      <c r="N1369">
        <f t="shared" si="24"/>
        <v>6.754166748256836</v>
      </c>
      <c r="O1369">
        <f t="shared" si="25"/>
        <v>22.00000000000003</v>
      </c>
      <c r="S1369">
        <f t="shared" si="18"/>
        <v>60.20119441237785</v>
      </c>
      <c r="T1369">
        <f t="shared" si="18"/>
        <v>74.35705876501783</v>
      </c>
      <c r="U1369">
        <f t="shared" si="18"/>
        <v>80.02508944292636</v>
      </c>
      <c r="V1369">
        <f t="shared" si="26"/>
        <v>11.969439728353146</v>
      </c>
    </row>
    <row r="1370" spans="1:22" ht="15">
      <c r="A1370" s="1">
        <v>42555.790138888886</v>
      </c>
      <c r="B1370">
        <v>1231283</v>
      </c>
      <c r="C1370">
        <v>26.9</v>
      </c>
      <c r="D1370">
        <v>21.9</v>
      </c>
      <c r="E1370">
        <v>79.3</v>
      </c>
      <c r="F1370">
        <v>77.2</v>
      </c>
      <c r="G1370">
        <v>22</v>
      </c>
      <c r="H1370">
        <v>22</v>
      </c>
      <c r="I1370">
        <f t="shared" si="19"/>
        <v>79.37753700500514</v>
      </c>
      <c r="J1370">
        <f t="shared" si="20"/>
        <v>-0.7753700500514071</v>
      </c>
      <c r="K1370">
        <f t="shared" si="21"/>
        <v>79.71730802727083</v>
      </c>
      <c r="L1370">
        <f t="shared" si="22"/>
        <v>-4.173080272708347</v>
      </c>
      <c r="M1370" s="3">
        <f t="shared" si="23"/>
        <v>78.87373345263273</v>
      </c>
      <c r="N1370">
        <f t="shared" si="24"/>
        <v>4.262665473672627</v>
      </c>
      <c r="O1370">
        <f t="shared" si="25"/>
        <v>20.999999999999943</v>
      </c>
      <c r="S1370">
        <f t="shared" si="18"/>
        <v>59.56978421754353</v>
      </c>
      <c r="T1370">
        <f t="shared" si="18"/>
        <v>73.12518550196725</v>
      </c>
      <c r="U1370">
        <f t="shared" si="18"/>
        <v>77.65705408250551</v>
      </c>
      <c r="V1370">
        <f t="shared" si="26"/>
        <v>11.88380281690141</v>
      </c>
    </row>
    <row r="1371" spans="1:22" ht="15">
      <c r="A1371" s="1">
        <v>42555.79038194445</v>
      </c>
      <c r="B1371">
        <v>1231284</v>
      </c>
      <c r="C1371">
        <v>27</v>
      </c>
      <c r="D1371">
        <v>21.9</v>
      </c>
      <c r="E1371">
        <v>77.5</v>
      </c>
      <c r="F1371">
        <v>75.5</v>
      </c>
      <c r="G1371">
        <v>22</v>
      </c>
      <c r="H1371">
        <v>22</v>
      </c>
      <c r="I1371">
        <f t="shared" si="19"/>
        <v>77.50716203814545</v>
      </c>
      <c r="J1371">
        <f t="shared" si="20"/>
        <v>-0.07162038145452243</v>
      </c>
      <c r="K1371">
        <f t="shared" si="21"/>
        <v>77.87287714315057</v>
      </c>
      <c r="L1371">
        <f t="shared" si="22"/>
        <v>-3.7287714315057485</v>
      </c>
      <c r="M1371" s="3">
        <f t="shared" si="23"/>
        <v>77.02899351688565</v>
      </c>
      <c r="N1371">
        <f t="shared" si="24"/>
        <v>4.710064831143512</v>
      </c>
      <c r="O1371">
        <f t="shared" si="25"/>
        <v>20</v>
      </c>
      <c r="S1371">
        <f t="shared" si="18"/>
        <v>58.91803243917945</v>
      </c>
      <c r="T1371">
        <f t="shared" si="18"/>
        <v>71.86290014417088</v>
      </c>
      <c r="U1371">
        <f t="shared" si="18"/>
        <v>75.27455508320085</v>
      </c>
      <c r="V1371">
        <f t="shared" si="26"/>
        <v>11.81318681318682</v>
      </c>
    </row>
    <row r="1372" spans="1:22" ht="15">
      <c r="A1372" s="1">
        <v>42555.790613425925</v>
      </c>
      <c r="B1372">
        <v>1231285</v>
      </c>
      <c r="C1372">
        <v>27.1</v>
      </c>
      <c r="D1372">
        <v>21.9</v>
      </c>
      <c r="E1372">
        <v>75.5</v>
      </c>
      <c r="F1372">
        <v>73.7</v>
      </c>
      <c r="G1372">
        <v>22</v>
      </c>
      <c r="H1372">
        <v>22</v>
      </c>
      <c r="I1372">
        <f t="shared" si="19"/>
        <v>75.72587555097778</v>
      </c>
      <c r="J1372">
        <f t="shared" si="20"/>
        <v>-2.2587555097777567</v>
      </c>
      <c r="K1372">
        <f t="shared" si="21"/>
        <v>76.111451151232</v>
      </c>
      <c r="L1372">
        <f t="shared" si="22"/>
        <v>-6.1145115123200355</v>
      </c>
      <c r="M1372" s="3">
        <f t="shared" si="23"/>
        <v>75.28254232846517</v>
      </c>
      <c r="N1372">
        <f t="shared" si="24"/>
        <v>2.1745767153483087</v>
      </c>
      <c r="O1372">
        <f t="shared" si="25"/>
        <v>17.99999999999997</v>
      </c>
      <c r="S1372">
        <f t="shared" si="18"/>
        <v>58.30783104590131</v>
      </c>
      <c r="T1372">
        <f t="shared" si="18"/>
        <v>70.68971022566451</v>
      </c>
      <c r="U1372">
        <f t="shared" si="18"/>
        <v>73.10039160566247</v>
      </c>
      <c r="V1372">
        <f t="shared" si="26"/>
        <v>11.736641221374057</v>
      </c>
    </row>
    <row r="1373" spans="1:22" ht="15">
      <c r="A1373" s="1">
        <v>42555.79084490741</v>
      </c>
      <c r="B1373">
        <v>1231286</v>
      </c>
      <c r="C1373">
        <v>27</v>
      </c>
      <c r="D1373">
        <v>22</v>
      </c>
      <c r="E1373">
        <v>73.6</v>
      </c>
      <c r="F1373">
        <v>72</v>
      </c>
      <c r="G1373">
        <v>22</v>
      </c>
      <c r="H1373">
        <v>22</v>
      </c>
      <c r="I1373">
        <f t="shared" si="19"/>
        <v>74.0198038239847</v>
      </c>
      <c r="J1373">
        <f t="shared" si="20"/>
        <v>-4.1980382398470795</v>
      </c>
      <c r="K1373">
        <f t="shared" si="21"/>
        <v>74.42284035437463</v>
      </c>
      <c r="L1373">
        <f t="shared" si="22"/>
        <v>-8.228403543746339</v>
      </c>
      <c r="M1373" s="3">
        <f t="shared" si="23"/>
        <v>73.61753031378586</v>
      </c>
      <c r="N1373">
        <f t="shared" si="24"/>
        <v>-0.17530313785869112</v>
      </c>
      <c r="O1373">
        <f t="shared" si="25"/>
        <v>15.999999999999943</v>
      </c>
      <c r="S1373">
        <f t="shared" si="18"/>
        <v>57.707715375646934</v>
      </c>
      <c r="T1373">
        <f t="shared" si="18"/>
        <v>69.54412345111328</v>
      </c>
      <c r="U1373">
        <f t="shared" si="18"/>
        <v>71.01495685424479</v>
      </c>
      <c r="V1373">
        <f t="shared" si="26"/>
        <v>11.68316831683168</v>
      </c>
    </row>
    <row r="1374" spans="1:22" ht="15">
      <c r="A1374" s="1">
        <v>42555.79108796296</v>
      </c>
      <c r="B1374">
        <v>1231287</v>
      </c>
      <c r="C1374">
        <v>27</v>
      </c>
      <c r="D1374">
        <v>22</v>
      </c>
      <c r="E1374">
        <v>72</v>
      </c>
      <c r="F1374">
        <v>70.6</v>
      </c>
      <c r="G1374">
        <v>22</v>
      </c>
      <c r="H1374">
        <v>22.1</v>
      </c>
      <c r="I1374">
        <f t="shared" si="19"/>
        <v>72.38928105476477</v>
      </c>
      <c r="J1374">
        <f t="shared" si="20"/>
        <v>-3.892810547647656</v>
      </c>
      <c r="K1374">
        <f t="shared" si="21"/>
        <v>72.80555913215136</v>
      </c>
      <c r="L1374">
        <f t="shared" si="22"/>
        <v>-8.055591321513589</v>
      </c>
      <c r="M1374" s="3">
        <f t="shared" si="23"/>
        <v>72.03322146774312</v>
      </c>
      <c r="N1374">
        <f t="shared" si="24"/>
        <v>-0.3322146774311818</v>
      </c>
      <c r="O1374">
        <f t="shared" si="25"/>
        <v>14.000000000000057</v>
      </c>
      <c r="S1374">
        <f t="shared" si="18"/>
        <v>57.088266347884506</v>
      </c>
      <c r="T1374">
        <f t="shared" si="18"/>
        <v>68.37025486720155</v>
      </c>
      <c r="U1374">
        <f t="shared" si="18"/>
        <v>68.91678467892257</v>
      </c>
      <c r="V1374">
        <f t="shared" si="26"/>
        <v>11.466942148760326</v>
      </c>
    </row>
    <row r="1375" spans="1:22" ht="15">
      <c r="A1375" s="1">
        <v>42555.79131944444</v>
      </c>
      <c r="B1375">
        <v>1231288</v>
      </c>
      <c r="C1375">
        <v>26.9</v>
      </c>
      <c r="D1375">
        <v>22</v>
      </c>
      <c r="E1375">
        <v>70.4</v>
      </c>
      <c r="F1375">
        <v>69.1</v>
      </c>
      <c r="G1375">
        <v>22</v>
      </c>
      <c r="H1375">
        <v>22</v>
      </c>
      <c r="I1375">
        <f t="shared" si="19"/>
        <v>70.8258538075338</v>
      </c>
      <c r="J1375">
        <f t="shared" si="20"/>
        <v>-4.258538075337981</v>
      </c>
      <c r="K1375">
        <f t="shared" si="21"/>
        <v>71.2529276094909</v>
      </c>
      <c r="L1375">
        <f t="shared" si="22"/>
        <v>-8.529276094908909</v>
      </c>
      <c r="M1375" s="3">
        <f t="shared" si="23"/>
        <v>70.51945473437135</v>
      </c>
      <c r="N1375">
        <f t="shared" si="24"/>
        <v>-1.1945473437134524</v>
      </c>
      <c r="O1375">
        <f t="shared" si="25"/>
        <v>13.000000000000114</v>
      </c>
      <c r="S1375">
        <f t="shared" si="18"/>
        <v>56.50830832741126</v>
      </c>
      <c r="T1375">
        <f t="shared" si="18"/>
        <v>67.2792409997474</v>
      </c>
      <c r="U1375">
        <f t="shared" si="18"/>
        <v>67.00208525866198</v>
      </c>
      <c r="V1375">
        <f t="shared" si="26"/>
        <v>11.26609442060086</v>
      </c>
    </row>
    <row r="1376" spans="1:22" ht="15">
      <c r="A1376" s="1">
        <v>42555.791550925926</v>
      </c>
      <c r="B1376">
        <v>1231289</v>
      </c>
      <c r="C1376">
        <v>26.8</v>
      </c>
      <c r="D1376">
        <v>21.9</v>
      </c>
      <c r="E1376">
        <v>68.8</v>
      </c>
      <c r="F1376">
        <v>67.6</v>
      </c>
      <c r="G1376">
        <v>22</v>
      </c>
      <c r="H1376">
        <v>22</v>
      </c>
      <c r="I1376">
        <f t="shared" si="19"/>
        <v>69.3259654743731</v>
      </c>
      <c r="J1376">
        <f t="shared" si="20"/>
        <v>-5.25965474373109</v>
      </c>
      <c r="K1376">
        <f t="shared" si="21"/>
        <v>69.76137335026239</v>
      </c>
      <c r="L1376">
        <f t="shared" si="22"/>
        <v>-9.613733502623916</v>
      </c>
      <c r="M1376" s="3">
        <f t="shared" si="23"/>
        <v>69.0716484230027</v>
      </c>
      <c r="N1376">
        <f t="shared" si="24"/>
        <v>-2.716484230027021</v>
      </c>
      <c r="O1376">
        <f t="shared" si="25"/>
        <v>12.000000000000028</v>
      </c>
      <c r="S1376">
        <f t="shared" si="18"/>
        <v>55.93793615191369</v>
      </c>
      <c r="T1376">
        <f t="shared" si="18"/>
        <v>66.21389681489563</v>
      </c>
      <c r="U1376">
        <f t="shared" si="18"/>
        <v>65.16552570332826</v>
      </c>
      <c r="V1376">
        <f t="shared" si="26"/>
        <v>11.333333333333337</v>
      </c>
    </row>
    <row r="1377" spans="1:22" ht="15">
      <c r="A1377" s="1">
        <v>42555.79179398148</v>
      </c>
      <c r="B1377">
        <v>1231290</v>
      </c>
      <c r="C1377">
        <v>26.8</v>
      </c>
      <c r="D1377">
        <v>22</v>
      </c>
      <c r="E1377">
        <v>67.3</v>
      </c>
      <c r="F1377">
        <v>66.4</v>
      </c>
      <c r="G1377">
        <v>22</v>
      </c>
      <c r="H1377">
        <v>22.1</v>
      </c>
      <c r="I1377">
        <f t="shared" si="19"/>
        <v>67.89056054941238</v>
      </c>
      <c r="J1377">
        <f t="shared" si="20"/>
        <v>-5.905605494123876</v>
      </c>
      <c r="K1377">
        <f t="shared" si="21"/>
        <v>68.33027634944223</v>
      </c>
      <c r="L1377">
        <f t="shared" si="22"/>
        <v>-10.302763494422322</v>
      </c>
      <c r="M1377" s="3">
        <f t="shared" si="23"/>
        <v>67.69014777642326</v>
      </c>
      <c r="N1377">
        <f t="shared" si="24"/>
        <v>-3.9014777642326237</v>
      </c>
      <c r="O1377">
        <f t="shared" si="25"/>
        <v>8.999999999999915</v>
      </c>
      <c r="S1377">
        <f t="shared" si="18"/>
        <v>55.34918883687532</v>
      </c>
      <c r="T1377">
        <f t="shared" si="18"/>
        <v>65.12225181913318</v>
      </c>
      <c r="U1377">
        <f t="shared" si="18"/>
        <v>63.317748804672554</v>
      </c>
      <c r="V1377">
        <f t="shared" si="26"/>
        <v>10.919540229885055</v>
      </c>
    </row>
    <row r="1378" spans="1:22" ht="15">
      <c r="A1378" s="1">
        <v>42555.792025462964</v>
      </c>
      <c r="B1378">
        <v>1231291</v>
      </c>
      <c r="C1378">
        <v>27</v>
      </c>
      <c r="D1378">
        <v>22</v>
      </c>
      <c r="E1378">
        <v>66</v>
      </c>
      <c r="F1378">
        <v>65.1</v>
      </c>
      <c r="G1378">
        <v>22</v>
      </c>
      <c r="H1378">
        <v>22</v>
      </c>
      <c r="I1378">
        <f t="shared" si="19"/>
        <v>66.52471044814808</v>
      </c>
      <c r="J1378">
        <f t="shared" si="20"/>
        <v>-5.2471044814808465</v>
      </c>
      <c r="K1378">
        <f t="shared" si="21"/>
        <v>66.96184351188779</v>
      </c>
      <c r="L1378">
        <f t="shared" si="22"/>
        <v>-9.618435118877926</v>
      </c>
      <c r="M1378" s="3">
        <f t="shared" si="23"/>
        <v>66.37963838307465</v>
      </c>
      <c r="N1378">
        <f t="shared" si="24"/>
        <v>-3.7963838307464925</v>
      </c>
      <c r="O1378">
        <f t="shared" si="25"/>
        <v>9.000000000000057</v>
      </c>
      <c r="S1378">
        <f t="shared" si="18"/>
        <v>54.79797522166433</v>
      </c>
      <c r="T1378">
        <f t="shared" si="18"/>
        <v>64.10765795229953</v>
      </c>
      <c r="U1378">
        <f t="shared" si="18"/>
        <v>61.63154902224149</v>
      </c>
      <c r="V1378">
        <f t="shared" si="26"/>
        <v>10.714285714285714</v>
      </c>
    </row>
    <row r="1379" spans="1:22" ht="15">
      <c r="A1379" s="1">
        <v>42555.79226851852</v>
      </c>
      <c r="B1379">
        <v>1231292</v>
      </c>
      <c r="C1379">
        <v>26.8</v>
      </c>
      <c r="D1379">
        <v>22</v>
      </c>
      <c r="E1379">
        <v>64.6</v>
      </c>
      <c r="F1379">
        <v>63.9</v>
      </c>
      <c r="G1379">
        <v>22</v>
      </c>
      <c r="H1379">
        <v>22</v>
      </c>
      <c r="I1379">
        <f t="shared" si="19"/>
        <v>65.20795260955396</v>
      </c>
      <c r="J1379">
        <f t="shared" si="20"/>
        <v>-6.07952609553962</v>
      </c>
      <c r="K1379">
        <f t="shared" si="21"/>
        <v>65.64210835965973</v>
      </c>
      <c r="L1379">
        <f t="shared" si="22"/>
        <v>-10.421083596597356</v>
      </c>
      <c r="M1379" s="3">
        <f t="shared" si="23"/>
        <v>65.11808128305267</v>
      </c>
      <c r="N1379">
        <f t="shared" si="24"/>
        <v>-5.180812830526804</v>
      </c>
      <c r="O1379">
        <f t="shared" si="25"/>
        <v>6.999999999999957</v>
      </c>
      <c r="S1379">
        <f t="shared" si="18"/>
        <v>54.229003680082805</v>
      </c>
      <c r="T1379">
        <f t="shared" si="18"/>
        <v>63.068016179050105</v>
      </c>
      <c r="U1379">
        <f t="shared" si="18"/>
        <v>59.93505026430809</v>
      </c>
      <c r="V1379">
        <f t="shared" si="26"/>
        <v>10.617283950617287</v>
      </c>
    </row>
    <row r="1380" spans="1:22" ht="15">
      <c r="A1380" s="1">
        <v>42555.7925</v>
      </c>
      <c r="B1380">
        <v>1231293</v>
      </c>
      <c r="C1380">
        <v>26.8</v>
      </c>
      <c r="D1380">
        <v>22</v>
      </c>
      <c r="E1380">
        <v>63.4</v>
      </c>
      <c r="F1380">
        <v>62.7</v>
      </c>
      <c r="G1380">
        <v>22</v>
      </c>
      <c r="H1380">
        <v>22</v>
      </c>
      <c r="I1380">
        <f t="shared" si="19"/>
        <v>63.94613743282215</v>
      </c>
      <c r="J1380">
        <f t="shared" si="20"/>
        <v>-5.4613743282214955</v>
      </c>
      <c r="K1380">
        <f t="shared" si="21"/>
        <v>64.37392545371851</v>
      </c>
      <c r="L1380">
        <f t="shared" si="22"/>
        <v>-9.739254537185147</v>
      </c>
      <c r="M1380" s="3">
        <f t="shared" si="23"/>
        <v>63.91123705142723</v>
      </c>
      <c r="N1380">
        <f t="shared" si="24"/>
        <v>-5.1123705142723</v>
      </c>
      <c r="O1380">
        <f t="shared" si="25"/>
        <v>6.999999999999957</v>
      </c>
      <c r="S1380">
        <f t="shared" si="18"/>
        <v>53.696305097216424</v>
      </c>
      <c r="T1380">
        <f t="shared" si="18"/>
        <v>62.101755012702526</v>
      </c>
      <c r="U1380">
        <f t="shared" si="18"/>
        <v>58.386900247602576</v>
      </c>
      <c r="V1380">
        <f t="shared" si="26"/>
        <v>10.512820512820516</v>
      </c>
    </row>
    <row r="1381" spans="1:22" ht="15">
      <c r="A1381" s="1">
        <v>42555.79273148148</v>
      </c>
      <c r="B1381">
        <v>1231294</v>
      </c>
      <c r="C1381">
        <v>26.9</v>
      </c>
      <c r="D1381">
        <v>22</v>
      </c>
      <c r="E1381">
        <v>62.2</v>
      </c>
      <c r="F1381">
        <v>61.7</v>
      </c>
      <c r="G1381">
        <v>22</v>
      </c>
      <c r="H1381">
        <v>22</v>
      </c>
      <c r="I1381">
        <f t="shared" si="19"/>
        <v>62.74056972885606</v>
      </c>
      <c r="J1381">
        <f t="shared" si="20"/>
        <v>-5.40569728856056</v>
      </c>
      <c r="K1381">
        <f t="shared" si="21"/>
        <v>63.15741237014582</v>
      </c>
      <c r="L1381">
        <f t="shared" si="22"/>
        <v>-9.574123701458177</v>
      </c>
      <c r="M1381" s="3">
        <f t="shared" si="23"/>
        <v>62.7600628099756</v>
      </c>
      <c r="N1381">
        <f t="shared" si="24"/>
        <v>-5.60062809975598</v>
      </c>
      <c r="O1381">
        <f t="shared" si="25"/>
        <v>5</v>
      </c>
      <c r="S1381">
        <f t="shared" si="18"/>
        <v>53.17241126392631</v>
      </c>
      <c r="T1381">
        <f t="shared" si="18"/>
        <v>61.15822837146654</v>
      </c>
      <c r="U1381">
        <f t="shared" si="18"/>
        <v>56.90193112011537</v>
      </c>
      <c r="V1381">
        <f t="shared" si="26"/>
        <v>10.18518518518518</v>
      </c>
    </row>
    <row r="1382" spans="1:22" ht="15">
      <c r="A1382" s="1">
        <v>42555.792974537035</v>
      </c>
      <c r="B1382">
        <v>1231295</v>
      </c>
      <c r="C1382">
        <v>26.8</v>
      </c>
      <c r="D1382">
        <v>22</v>
      </c>
      <c r="E1382">
        <v>61.1</v>
      </c>
      <c r="F1382">
        <v>60.6</v>
      </c>
      <c r="G1382">
        <v>22</v>
      </c>
      <c r="H1382">
        <v>22</v>
      </c>
      <c r="I1382">
        <f t="shared" si="19"/>
        <v>61.58022556908015</v>
      </c>
      <c r="J1382">
        <f t="shared" si="20"/>
        <v>-4.8022556908014735</v>
      </c>
      <c r="K1382">
        <f t="shared" si="21"/>
        <v>61.98466573406725</v>
      </c>
      <c r="L1382">
        <f t="shared" si="22"/>
        <v>-8.846657340672479</v>
      </c>
      <c r="M1382" s="3">
        <f t="shared" si="23"/>
        <v>61.65292371858687</v>
      </c>
      <c r="N1382">
        <f t="shared" si="24"/>
        <v>-5.529237185868681</v>
      </c>
      <c r="O1382">
        <f t="shared" si="25"/>
        <v>5</v>
      </c>
      <c r="S1382">
        <f t="shared" si="18"/>
        <v>52.63163962263505</v>
      </c>
      <c r="T1382">
        <f t="shared" si="18"/>
        <v>60.191408273622706</v>
      </c>
      <c r="U1382">
        <f t="shared" si="18"/>
        <v>55.40789204630771</v>
      </c>
      <c r="V1382">
        <f t="shared" si="26"/>
        <v>9.972677595628413</v>
      </c>
    </row>
    <row r="1383" spans="1:22" ht="15">
      <c r="A1383" s="1">
        <v>42555.79320601852</v>
      </c>
      <c r="B1383">
        <v>1231296</v>
      </c>
      <c r="C1383">
        <v>26.7</v>
      </c>
      <c r="D1383">
        <v>22</v>
      </c>
      <c r="E1383">
        <v>60</v>
      </c>
      <c r="F1383">
        <v>59.6</v>
      </c>
      <c r="G1383">
        <v>22</v>
      </c>
      <c r="H1383">
        <v>22</v>
      </c>
      <c r="I1383">
        <f t="shared" si="19"/>
        <v>60.46287639708187</v>
      </c>
      <c r="J1383">
        <f t="shared" si="20"/>
        <v>-4.62876397081871</v>
      </c>
      <c r="K1383">
        <f t="shared" si="21"/>
        <v>60.853541677615745</v>
      </c>
      <c r="L1383">
        <f t="shared" si="22"/>
        <v>-8.535416776157447</v>
      </c>
      <c r="M1383" s="3">
        <f t="shared" si="23"/>
        <v>60.58735318127193</v>
      </c>
      <c r="N1383">
        <f t="shared" si="24"/>
        <v>-5.873531812719293</v>
      </c>
      <c r="O1383">
        <f t="shared" si="25"/>
        <v>3.999999999999986</v>
      </c>
      <c r="S1383">
        <f t="shared" si="18"/>
        <v>52.125343145715554</v>
      </c>
      <c r="T1383">
        <f t="shared" si="18"/>
        <v>59.29282884037137</v>
      </c>
      <c r="U1383">
        <f t="shared" si="18"/>
        <v>54.044497816717104</v>
      </c>
      <c r="V1383">
        <f t="shared" si="26"/>
        <v>9.915014164305948</v>
      </c>
    </row>
    <row r="1384" spans="1:22" ht="15">
      <c r="A1384" s="1">
        <v>42555.7934375</v>
      </c>
      <c r="B1384">
        <v>1231297</v>
      </c>
      <c r="C1384">
        <v>26.6</v>
      </c>
      <c r="D1384">
        <v>21.9</v>
      </c>
      <c r="E1384">
        <v>59</v>
      </c>
      <c r="F1384">
        <v>58.7</v>
      </c>
      <c r="G1384">
        <v>22</v>
      </c>
      <c r="H1384">
        <v>22</v>
      </c>
      <c r="I1384">
        <f t="shared" si="19"/>
        <v>59.386423163765656</v>
      </c>
      <c r="J1384">
        <f t="shared" si="20"/>
        <v>-3.864231637656559</v>
      </c>
      <c r="K1384">
        <f t="shared" si="21"/>
        <v>59.76203137989065</v>
      </c>
      <c r="L1384">
        <f t="shared" si="22"/>
        <v>-7.620313798906508</v>
      </c>
      <c r="M1384" s="3">
        <f t="shared" si="23"/>
        <v>59.56106406476594</v>
      </c>
      <c r="N1384">
        <f t="shared" si="24"/>
        <v>-5.610640647659366</v>
      </c>
      <c r="O1384">
        <f t="shared" si="25"/>
        <v>2.9999999999999716</v>
      </c>
      <c r="S1384">
        <f t="shared" si="18"/>
        <v>51.62741502912965</v>
      </c>
      <c r="T1384">
        <f t="shared" si="18"/>
        <v>58.415391493133114</v>
      </c>
      <c r="U1384">
        <f t="shared" si="18"/>
        <v>52.736744486813954</v>
      </c>
      <c r="V1384">
        <f t="shared" si="26"/>
        <v>9.620991253644307</v>
      </c>
    </row>
    <row r="1385" spans="1:22" ht="15">
      <c r="A1385" s="1">
        <v>42555.79368055556</v>
      </c>
      <c r="B1385">
        <v>1231298</v>
      </c>
      <c r="C1385">
        <v>26.6</v>
      </c>
      <c r="D1385">
        <v>21.9</v>
      </c>
      <c r="E1385">
        <v>58</v>
      </c>
      <c r="F1385">
        <v>57.8</v>
      </c>
      <c r="G1385">
        <v>22</v>
      </c>
      <c r="H1385">
        <v>22</v>
      </c>
      <c r="I1385">
        <f t="shared" si="19"/>
        <v>58.35285454662199</v>
      </c>
      <c r="J1385">
        <f t="shared" si="20"/>
        <v>-3.52854546621991</v>
      </c>
      <c r="K1385">
        <f t="shared" si="21"/>
        <v>58.71093820369429</v>
      </c>
      <c r="L1385">
        <f t="shared" si="22"/>
        <v>-7.109382036942904</v>
      </c>
      <c r="M1385" s="3">
        <f t="shared" si="23"/>
        <v>58.575913260186134</v>
      </c>
      <c r="N1385">
        <f t="shared" si="24"/>
        <v>-5.759132601861339</v>
      </c>
      <c r="O1385">
        <f t="shared" si="25"/>
        <v>2.0000000000000284</v>
      </c>
      <c r="S1385">
        <f t="shared" si="18"/>
        <v>51.11344560301437</v>
      </c>
      <c r="T1385">
        <f t="shared" si="18"/>
        <v>57.51629225214482</v>
      </c>
      <c r="U1385">
        <f t="shared" si="18"/>
        <v>51.42100357689873</v>
      </c>
      <c r="V1385">
        <f t="shared" si="26"/>
        <v>9.609609609609608</v>
      </c>
    </row>
    <row r="1386" spans="1:22" ht="15">
      <c r="A1386" s="1">
        <v>42555.793912037036</v>
      </c>
      <c r="B1386">
        <v>1231299</v>
      </c>
      <c r="C1386">
        <v>26.5</v>
      </c>
      <c r="D1386">
        <v>21.9</v>
      </c>
      <c r="E1386">
        <v>57</v>
      </c>
      <c r="F1386">
        <v>56.8</v>
      </c>
      <c r="G1386">
        <v>22</v>
      </c>
      <c r="H1386">
        <v>22</v>
      </c>
      <c r="I1386">
        <f t="shared" si="19"/>
        <v>57.356149128569676</v>
      </c>
      <c r="J1386">
        <f t="shared" si="20"/>
        <v>-3.5614912856967607</v>
      </c>
      <c r="K1386">
        <f t="shared" si="21"/>
        <v>57.695703599041536</v>
      </c>
      <c r="L1386">
        <f t="shared" si="22"/>
        <v>-6.957035990415363</v>
      </c>
      <c r="M1386" s="3">
        <f t="shared" si="23"/>
        <v>57.62573573153992</v>
      </c>
      <c r="N1386">
        <f t="shared" si="24"/>
        <v>-6.25735731539919</v>
      </c>
      <c r="O1386">
        <f t="shared" si="25"/>
        <v>2.0000000000000284</v>
      </c>
      <c r="S1386">
        <f t="shared" si="18"/>
        <v>50.63224268139731</v>
      </c>
      <c r="T1386">
        <f t="shared" si="18"/>
        <v>56.68065381369725</v>
      </c>
      <c r="U1386">
        <f t="shared" si="18"/>
        <v>50.22031646933826</v>
      </c>
      <c r="V1386">
        <f t="shared" si="26"/>
        <v>9.413580246913583</v>
      </c>
    </row>
    <row r="1387" spans="1:22" ht="15">
      <c r="A1387" s="1">
        <v>42555.79414351852</v>
      </c>
      <c r="B1387">
        <v>1231300</v>
      </c>
      <c r="C1387">
        <v>26.5</v>
      </c>
      <c r="D1387">
        <v>21.9</v>
      </c>
      <c r="E1387">
        <v>56.1</v>
      </c>
      <c r="F1387">
        <v>56</v>
      </c>
      <c r="G1387">
        <v>22</v>
      </c>
      <c r="H1387">
        <v>22</v>
      </c>
      <c r="I1387">
        <f t="shared" si="19"/>
        <v>56.39845541597225</v>
      </c>
      <c r="J1387">
        <f t="shared" si="20"/>
        <v>-2.9845541597224923</v>
      </c>
      <c r="K1387">
        <f t="shared" si="21"/>
        <v>56.71735413816991</v>
      </c>
      <c r="L1387">
        <f t="shared" si="22"/>
        <v>-6.173541381699081</v>
      </c>
      <c r="M1387" s="3">
        <f t="shared" si="23"/>
        <v>56.712577589460224</v>
      </c>
      <c r="N1387">
        <f t="shared" si="24"/>
        <v>-6.125775894602228</v>
      </c>
      <c r="O1387">
        <f t="shared" si="25"/>
        <v>1.0000000000000142</v>
      </c>
      <c r="S1387">
        <f t="shared" si="18"/>
        <v>50.15899332960017</v>
      </c>
      <c r="T1387">
        <f t="shared" si="18"/>
        <v>55.86467651258732</v>
      </c>
      <c r="U1387">
        <f t="shared" si="18"/>
        <v>49.06863001817921</v>
      </c>
      <c r="V1387">
        <f t="shared" si="26"/>
        <v>9.394904458598724</v>
      </c>
    </row>
    <row r="1388" spans="1:22" ht="15">
      <c r="A1388" s="1">
        <v>42555.794386574074</v>
      </c>
      <c r="B1388">
        <v>1231301</v>
      </c>
      <c r="C1388">
        <v>26.5</v>
      </c>
      <c r="D1388">
        <v>21.9</v>
      </c>
      <c r="E1388">
        <v>55.2</v>
      </c>
      <c r="F1388">
        <v>55.2</v>
      </c>
      <c r="G1388">
        <v>22</v>
      </c>
      <c r="H1388">
        <v>22</v>
      </c>
      <c r="I1388">
        <f t="shared" si="19"/>
        <v>55.477904242313336</v>
      </c>
      <c r="J1388">
        <f t="shared" si="20"/>
        <v>-2.7790424231333333</v>
      </c>
      <c r="K1388">
        <f t="shared" si="21"/>
        <v>55.77422975265559</v>
      </c>
      <c r="L1388">
        <f t="shared" si="22"/>
        <v>-5.742297526555902</v>
      </c>
      <c r="M1388" s="3">
        <f t="shared" si="23"/>
        <v>55.83448608429127</v>
      </c>
      <c r="N1388">
        <f t="shared" si="24"/>
        <v>-6.344860842912681</v>
      </c>
      <c r="O1388">
        <f t="shared" si="25"/>
        <v>0</v>
      </c>
      <c r="S1388">
        <f t="shared" si="18"/>
        <v>49.670497752179784</v>
      </c>
      <c r="T1388">
        <f t="shared" si="18"/>
        <v>55.02855467508339</v>
      </c>
      <c r="U1388">
        <f t="shared" si="18"/>
        <v>47.90990929345992</v>
      </c>
      <c r="V1388">
        <f t="shared" si="26"/>
        <v>9.344262295081972</v>
      </c>
    </row>
    <row r="1389" spans="1:22" ht="15">
      <c r="A1389" s="1">
        <v>42555.79461805556</v>
      </c>
      <c r="B1389">
        <v>1231302</v>
      </c>
      <c r="C1389">
        <v>26.5</v>
      </c>
      <c r="D1389">
        <v>21.9</v>
      </c>
      <c r="E1389">
        <v>54.3</v>
      </c>
      <c r="F1389">
        <v>54.4</v>
      </c>
      <c r="G1389">
        <v>22</v>
      </c>
      <c r="H1389">
        <v>22</v>
      </c>
      <c r="I1389">
        <f t="shared" si="19"/>
        <v>54.592732157577764</v>
      </c>
      <c r="J1389">
        <f t="shared" si="20"/>
        <v>-2.9273215757776683</v>
      </c>
      <c r="K1389">
        <f t="shared" si="21"/>
        <v>54.86476664230889</v>
      </c>
      <c r="L1389">
        <f t="shared" si="22"/>
        <v>-5.647666423088964</v>
      </c>
      <c r="M1389" s="3">
        <f t="shared" si="23"/>
        <v>54.9896427404566</v>
      </c>
      <c r="N1389">
        <f t="shared" si="24"/>
        <v>-6.8964274045660545</v>
      </c>
      <c r="O1389">
        <f t="shared" si="25"/>
        <v>-1.0000000000000142</v>
      </c>
      <c r="S1389">
        <f t="shared" si="18"/>
        <v>49.2131446460736</v>
      </c>
      <c r="T1389">
        <f t="shared" si="18"/>
        <v>54.25144848071597</v>
      </c>
      <c r="U1389">
        <f t="shared" si="18"/>
        <v>46.85251181471587</v>
      </c>
      <c r="V1389">
        <f t="shared" si="26"/>
        <v>9.29054054054054</v>
      </c>
    </row>
    <row r="1390" spans="1:22" ht="15">
      <c r="A1390" s="1">
        <v>42555.79484953704</v>
      </c>
      <c r="B1390">
        <v>1231303</v>
      </c>
      <c r="C1390">
        <v>26.5</v>
      </c>
      <c r="D1390">
        <v>21.9</v>
      </c>
      <c r="E1390">
        <v>53.5</v>
      </c>
      <c r="F1390">
        <v>53.6</v>
      </c>
      <c r="G1390">
        <v>22</v>
      </c>
      <c r="H1390">
        <v>22</v>
      </c>
      <c r="I1390">
        <f t="shared" si="19"/>
        <v>53.74127454890113</v>
      </c>
      <c r="J1390">
        <f t="shared" si="20"/>
        <v>-2.4127454890113142</v>
      </c>
      <c r="K1390">
        <f t="shared" si="21"/>
        <v>53.987490194523154</v>
      </c>
      <c r="L1390">
        <f t="shared" si="22"/>
        <v>-4.874901945231542</v>
      </c>
      <c r="M1390" s="3">
        <f t="shared" si="23"/>
        <v>54.17635196260382</v>
      </c>
      <c r="N1390">
        <f t="shared" si="24"/>
        <v>-6.763519626038175</v>
      </c>
      <c r="O1390">
        <f t="shared" si="25"/>
        <v>-1.0000000000000142</v>
      </c>
      <c r="S1390">
        <f t="shared" si="18"/>
        <v>48.76335093602498</v>
      </c>
      <c r="T1390">
        <f t="shared" si="18"/>
        <v>53.492626308210895</v>
      </c>
      <c r="U1390">
        <f t="shared" si="18"/>
        <v>45.83826733293164</v>
      </c>
      <c r="V1390">
        <f t="shared" si="26"/>
        <v>9.23344947735191</v>
      </c>
    </row>
    <row r="1391" spans="1:22" ht="15">
      <c r="A1391" s="1">
        <v>42555.79509259259</v>
      </c>
      <c r="B1391">
        <v>1231304</v>
      </c>
      <c r="C1391">
        <v>26.4</v>
      </c>
      <c r="D1391">
        <v>21.9</v>
      </c>
      <c r="E1391">
        <v>52.7</v>
      </c>
      <c r="F1391">
        <v>52.9</v>
      </c>
      <c r="G1391">
        <v>22</v>
      </c>
      <c r="H1391">
        <v>22</v>
      </c>
      <c r="I1391">
        <f t="shared" si="19"/>
        <v>52.91819912118032</v>
      </c>
      <c r="J1391">
        <f t="shared" si="20"/>
        <v>-2.1819912118031937</v>
      </c>
      <c r="K1391">
        <f t="shared" si="21"/>
        <v>53.13832335954905</v>
      </c>
      <c r="L1391">
        <f t="shared" si="22"/>
        <v>-4.383233595490452</v>
      </c>
      <c r="M1391" s="3">
        <f t="shared" si="23"/>
        <v>53.38936720484661</v>
      </c>
      <c r="N1391">
        <f t="shared" si="24"/>
        <v>-6.893672048466044</v>
      </c>
      <c r="O1391">
        <f t="shared" si="25"/>
        <v>-1.9999999999999574</v>
      </c>
      <c r="S1391">
        <f t="shared" si="18"/>
        <v>48.299066633806866</v>
      </c>
      <c r="T1391">
        <f t="shared" si="18"/>
        <v>52.71507059859533</v>
      </c>
      <c r="U1391">
        <f t="shared" si="18"/>
        <v>44.81782801326471</v>
      </c>
      <c r="V1391">
        <f t="shared" si="26"/>
        <v>9.172661870503601</v>
      </c>
    </row>
    <row r="1392" spans="1:22" ht="15">
      <c r="A1392" s="1">
        <v>42555.795324074075</v>
      </c>
      <c r="B1392">
        <v>1231305</v>
      </c>
      <c r="C1392">
        <v>26.3</v>
      </c>
      <c r="D1392">
        <v>21.9</v>
      </c>
      <c r="E1392">
        <v>51.9</v>
      </c>
      <c r="F1392">
        <v>52.1</v>
      </c>
      <c r="G1392">
        <v>21.9</v>
      </c>
      <c r="H1392">
        <v>22</v>
      </c>
      <c r="I1392">
        <f t="shared" si="19"/>
        <v>52.12222237809045</v>
      </c>
      <c r="J1392">
        <f t="shared" si="20"/>
        <v>-2.2222237809045</v>
      </c>
      <c r="K1392">
        <f t="shared" si="21"/>
        <v>52.31604696392687</v>
      </c>
      <c r="L1392">
        <f t="shared" si="22"/>
        <v>-4.16046963926874</v>
      </c>
      <c r="M1392" s="3">
        <f t="shared" si="23"/>
        <v>52.62742971608197</v>
      </c>
      <c r="N1392">
        <f t="shared" si="24"/>
        <v>-7.274297160819714</v>
      </c>
      <c r="O1392">
        <f t="shared" si="25"/>
        <v>-2.0000000000000284</v>
      </c>
      <c r="S1392">
        <f t="shared" si="18"/>
        <v>47.86438129057998</v>
      </c>
      <c r="T1392">
        <f t="shared" si="18"/>
        <v>51.99239678324344</v>
      </c>
      <c r="U1392">
        <f t="shared" si="18"/>
        <v>43.8866200519257</v>
      </c>
      <c r="V1392">
        <f t="shared" si="26"/>
        <v>9.074074074074073</v>
      </c>
    </row>
    <row r="1393" spans="1:22" ht="15">
      <c r="A1393" s="1">
        <v>42555.79555555555</v>
      </c>
      <c r="B1393">
        <v>1231306</v>
      </c>
      <c r="C1393">
        <v>26.3</v>
      </c>
      <c r="D1393">
        <v>21.9</v>
      </c>
      <c r="E1393">
        <v>51.2</v>
      </c>
      <c r="F1393">
        <v>51.5</v>
      </c>
      <c r="G1393">
        <v>21.9</v>
      </c>
      <c r="H1393">
        <v>22</v>
      </c>
      <c r="I1393">
        <f t="shared" si="19"/>
        <v>51.35583199817414</v>
      </c>
      <c r="J1393">
        <f t="shared" si="20"/>
        <v>-1.5583199817413629</v>
      </c>
      <c r="K1393">
        <f t="shared" si="21"/>
        <v>51.522187719253104</v>
      </c>
      <c r="L1393">
        <f t="shared" si="22"/>
        <v>-3.221877192531011</v>
      </c>
      <c r="M1393" s="3">
        <f t="shared" si="23"/>
        <v>51.89294105512376</v>
      </c>
      <c r="N1393">
        <f t="shared" si="24"/>
        <v>-6.929410551237538</v>
      </c>
      <c r="O1393">
        <f t="shared" si="25"/>
        <v>-2.9999999999999716</v>
      </c>
      <c r="S1393">
        <f t="shared" si="18"/>
        <v>47.43688067754515</v>
      </c>
      <c r="T1393">
        <f t="shared" si="18"/>
        <v>51.286726286015906</v>
      </c>
      <c r="U1393">
        <f t="shared" si="18"/>
        <v>42.99341522103897</v>
      </c>
      <c r="V1393">
        <f t="shared" si="26"/>
        <v>8.935361216730042</v>
      </c>
    </row>
    <row r="1394" spans="1:22" ht="15">
      <c r="A1394" s="1">
        <v>42555.795798611114</v>
      </c>
      <c r="B1394">
        <v>1231307</v>
      </c>
      <c r="C1394">
        <v>26.3</v>
      </c>
      <c r="D1394">
        <v>21.9</v>
      </c>
      <c r="E1394">
        <v>50.5</v>
      </c>
      <c r="F1394">
        <v>50.8</v>
      </c>
      <c r="G1394">
        <v>21.9</v>
      </c>
      <c r="H1394">
        <v>22</v>
      </c>
      <c r="I1394">
        <f t="shared" si="19"/>
        <v>50.61768141671212</v>
      </c>
      <c r="J1394">
        <f t="shared" si="20"/>
        <v>-1.1768141671211652</v>
      </c>
      <c r="K1394">
        <f t="shared" si="21"/>
        <v>50.755559873297095</v>
      </c>
      <c r="L1394">
        <f t="shared" si="22"/>
        <v>-2.5555987329709495</v>
      </c>
      <c r="M1394" s="3">
        <f t="shared" si="23"/>
        <v>51.18458264446597</v>
      </c>
      <c r="N1394">
        <f t="shared" si="24"/>
        <v>-6.845826444659693</v>
      </c>
      <c r="O1394">
        <f t="shared" si="25"/>
        <v>-2.9999999999999716</v>
      </c>
      <c r="S1394">
        <f t="shared" si="18"/>
        <v>46.99560765554351</v>
      </c>
      <c r="T1394">
        <f t="shared" si="18"/>
        <v>50.56363442032077</v>
      </c>
      <c r="U1394">
        <f t="shared" si="18"/>
        <v>42.09475481616077</v>
      </c>
      <c r="V1394">
        <f t="shared" si="26"/>
        <v>8.984374999999991</v>
      </c>
    </row>
    <row r="1395" spans="1:22" ht="15">
      <c r="A1395" s="1">
        <v>42555.79603009259</v>
      </c>
      <c r="B1395">
        <v>1231308</v>
      </c>
      <c r="C1395">
        <v>26.2</v>
      </c>
      <c r="D1395">
        <v>21.9</v>
      </c>
      <c r="E1395">
        <v>49.7</v>
      </c>
      <c r="F1395">
        <v>50.1</v>
      </c>
      <c r="G1395">
        <v>21.9</v>
      </c>
      <c r="H1395">
        <v>22</v>
      </c>
      <c r="I1395">
        <f t="shared" si="19"/>
        <v>49.9028568994834</v>
      </c>
      <c r="J1395">
        <f t="shared" si="20"/>
        <v>-2.0285689948340035</v>
      </c>
      <c r="K1395">
        <f t="shared" si="21"/>
        <v>50.01236052424719</v>
      </c>
      <c r="L1395">
        <f t="shared" si="22"/>
        <v>-3.1236052424718963</v>
      </c>
      <c r="M1395" s="3">
        <f t="shared" si="23"/>
        <v>50.497622180601205</v>
      </c>
      <c r="N1395">
        <f t="shared" si="24"/>
        <v>-7.9762218060120205</v>
      </c>
      <c r="O1395">
        <f t="shared" si="25"/>
        <v>-3.999999999999986</v>
      </c>
      <c r="S1395">
        <f t="shared" si="18"/>
        <v>46.58246660740196</v>
      </c>
      <c r="T1395">
        <f t="shared" si="18"/>
        <v>49.89158029107976</v>
      </c>
      <c r="U1395">
        <f t="shared" si="18"/>
        <v>41.27467697706565</v>
      </c>
      <c r="V1395">
        <f t="shared" si="26"/>
        <v>8.835341365461844</v>
      </c>
    </row>
    <row r="1396" spans="1:22" ht="15">
      <c r="A1396" s="1">
        <v>42555.796261574076</v>
      </c>
      <c r="B1396">
        <v>1231309</v>
      </c>
      <c r="C1396">
        <v>26.2</v>
      </c>
      <c r="D1396">
        <v>21.9</v>
      </c>
      <c r="E1396">
        <v>49.1</v>
      </c>
      <c r="F1396">
        <v>49.6</v>
      </c>
      <c r="G1396">
        <v>21.9</v>
      </c>
      <c r="H1396">
        <v>22</v>
      </c>
      <c r="I1396">
        <f t="shared" si="19"/>
        <v>49.21395388495808</v>
      </c>
      <c r="J1396">
        <f t="shared" si="20"/>
        <v>-1.1395388495807879</v>
      </c>
      <c r="K1396">
        <f t="shared" si="21"/>
        <v>49.29429515834316</v>
      </c>
      <c r="L1396">
        <f t="shared" si="22"/>
        <v>-1.9429515834315936</v>
      </c>
      <c r="M1396" s="3">
        <f t="shared" si="23"/>
        <v>49.83455740389981</v>
      </c>
      <c r="N1396">
        <f t="shared" si="24"/>
        <v>-7.345574038998066</v>
      </c>
      <c r="O1396">
        <f t="shared" si="25"/>
        <v>-5</v>
      </c>
      <c r="S1396">
        <f t="shared" si="18"/>
        <v>46.17615416736784</v>
      </c>
      <c r="T1396">
        <f t="shared" si="18"/>
        <v>49.235338441319215</v>
      </c>
      <c r="U1396">
        <f t="shared" si="18"/>
        <v>40.488066935003495</v>
      </c>
      <c r="V1396">
        <f t="shared" si="26"/>
        <v>8.884297520661166</v>
      </c>
    </row>
    <row r="1397" spans="1:22" ht="15">
      <c r="A1397" s="1">
        <v>42555.79650462963</v>
      </c>
      <c r="B1397">
        <v>1231310</v>
      </c>
      <c r="C1397">
        <v>26.1</v>
      </c>
      <c r="D1397">
        <v>21.9</v>
      </c>
      <c r="E1397">
        <v>48.4</v>
      </c>
      <c r="F1397">
        <v>49</v>
      </c>
      <c r="G1397">
        <v>21.9</v>
      </c>
      <c r="H1397">
        <v>22</v>
      </c>
      <c r="I1397">
        <f t="shared" si="19"/>
        <v>48.5462386437297</v>
      </c>
      <c r="J1397">
        <f t="shared" si="20"/>
        <v>-1.4623864372970274</v>
      </c>
      <c r="K1397">
        <f t="shared" si="21"/>
        <v>48.59767243640537</v>
      </c>
      <c r="L1397">
        <f t="shared" si="22"/>
        <v>-1.9767243640536947</v>
      </c>
      <c r="M1397" s="3">
        <f t="shared" si="23"/>
        <v>49.190867491274105</v>
      </c>
      <c r="N1397">
        <f t="shared" si="24"/>
        <v>-7.908674912741063</v>
      </c>
      <c r="O1397">
        <f t="shared" si="25"/>
        <v>-6.000000000000014</v>
      </c>
      <c r="S1397">
        <f t="shared" si="18"/>
        <v>45.75675194472594</v>
      </c>
      <c r="T1397">
        <f t="shared" si="18"/>
        <v>48.56289554306405</v>
      </c>
      <c r="U1397">
        <f t="shared" si="18"/>
        <v>39.696652434040615</v>
      </c>
      <c r="V1397">
        <f t="shared" si="26"/>
        <v>8.723404255319151</v>
      </c>
    </row>
    <row r="1398" spans="1:22" ht="15">
      <c r="A1398" s="1">
        <v>42555.79673611111</v>
      </c>
      <c r="B1398">
        <v>1231311</v>
      </c>
      <c r="C1398">
        <v>26.1</v>
      </c>
      <c r="D1398">
        <v>21.9</v>
      </c>
      <c r="E1398">
        <v>47.8</v>
      </c>
      <c r="F1398">
        <v>48.3</v>
      </c>
      <c r="G1398">
        <v>21.9</v>
      </c>
      <c r="H1398">
        <v>22</v>
      </c>
      <c r="I1398">
        <f t="shared" si="19"/>
        <v>47.902360224747305</v>
      </c>
      <c r="J1398">
        <f t="shared" si="20"/>
        <v>-1.0236022474730788</v>
      </c>
      <c r="K1398">
        <f t="shared" si="21"/>
        <v>47.9242956580482</v>
      </c>
      <c r="L1398">
        <f t="shared" si="22"/>
        <v>-1.2429565804820442</v>
      </c>
      <c r="M1398" s="3">
        <f t="shared" si="23"/>
        <v>48.56909369299875</v>
      </c>
      <c r="N1398">
        <f t="shared" si="24"/>
        <v>-7.690936929987515</v>
      </c>
      <c r="O1398">
        <f t="shared" si="25"/>
        <v>-5</v>
      </c>
      <c r="S1398">
        <f t="shared" si="18"/>
        <v>45.36408738004967</v>
      </c>
      <c r="T1398">
        <f t="shared" si="18"/>
        <v>47.93791542423108</v>
      </c>
      <c r="U1398">
        <f t="shared" si="18"/>
        <v>38.974442453371736</v>
      </c>
      <c r="V1398">
        <f t="shared" si="26"/>
        <v>8.951965065502186</v>
      </c>
    </row>
    <row r="1399" spans="1:22" ht="15">
      <c r="A1399" s="1">
        <v>42555.79697916667</v>
      </c>
      <c r="B1399">
        <v>1231312</v>
      </c>
      <c r="C1399">
        <v>26.1</v>
      </c>
      <c r="D1399">
        <v>21.9</v>
      </c>
      <c r="E1399">
        <v>47.1</v>
      </c>
      <c r="F1399">
        <v>47.8</v>
      </c>
      <c r="G1399">
        <v>21.9</v>
      </c>
      <c r="H1399">
        <v>22</v>
      </c>
      <c r="I1399">
        <f t="shared" si="19"/>
        <v>47.28127645702441</v>
      </c>
      <c r="J1399">
        <f t="shared" si="20"/>
        <v>-1.8127645702440986</v>
      </c>
      <c r="K1399">
        <f t="shared" si="21"/>
        <v>47.27324599258955</v>
      </c>
      <c r="L1399">
        <f t="shared" si="22"/>
        <v>-1.7324599258954976</v>
      </c>
      <c r="M1399" s="3">
        <f t="shared" si="23"/>
        <v>47.96825376772335</v>
      </c>
      <c r="N1399">
        <f t="shared" si="24"/>
        <v>-8.682537677233455</v>
      </c>
      <c r="O1399">
        <f t="shared" si="25"/>
        <v>-6.999999999999957</v>
      </c>
      <c r="S1399">
        <f t="shared" si="18"/>
        <v>44.95877268855111</v>
      </c>
      <c r="T1399">
        <f t="shared" si="18"/>
        <v>47.29750599529106</v>
      </c>
      <c r="U1399">
        <f t="shared" si="18"/>
        <v>38.24782131207018</v>
      </c>
      <c r="V1399">
        <f t="shared" si="26"/>
        <v>8.744394618834079</v>
      </c>
    </row>
    <row r="1400" spans="1:22" ht="15">
      <c r="A1400" s="1">
        <v>42555.79721064815</v>
      </c>
      <c r="B1400">
        <v>1231313</v>
      </c>
      <c r="C1400">
        <v>26.1</v>
      </c>
      <c r="D1400">
        <v>21.9</v>
      </c>
      <c r="E1400">
        <v>46.6</v>
      </c>
      <c r="F1400">
        <v>47.3</v>
      </c>
      <c r="G1400">
        <v>21.9</v>
      </c>
      <c r="H1400">
        <v>22</v>
      </c>
      <c r="I1400">
        <f t="shared" si="19"/>
        <v>46.681998984175614</v>
      </c>
      <c r="J1400">
        <f t="shared" si="20"/>
        <v>-0.8199898417561258</v>
      </c>
      <c r="K1400">
        <f t="shared" si="21"/>
        <v>46.643649924544526</v>
      </c>
      <c r="L1400">
        <f t="shared" si="22"/>
        <v>-0.43649924544524765</v>
      </c>
      <c r="M1400" s="3">
        <f t="shared" si="23"/>
        <v>47.38742253551402</v>
      </c>
      <c r="N1400">
        <f t="shared" si="24"/>
        <v>-7.874225355140183</v>
      </c>
      <c r="O1400">
        <f t="shared" si="25"/>
        <v>-6.999999999999957</v>
      </c>
      <c r="S1400">
        <f t="shared" si="18"/>
        <v>44.57929756062846</v>
      </c>
      <c r="T1400">
        <f t="shared" si="18"/>
        <v>46.70229835772449</v>
      </c>
      <c r="U1400">
        <f t="shared" si="18"/>
        <v>37.58473891502146</v>
      </c>
      <c r="V1400">
        <f t="shared" si="26"/>
        <v>8.525345622119824</v>
      </c>
    </row>
    <row r="1401" spans="1:22" ht="15">
      <c r="A1401" s="1">
        <v>42555.79744212963</v>
      </c>
      <c r="B1401">
        <v>1231314</v>
      </c>
      <c r="C1401">
        <v>26</v>
      </c>
      <c r="D1401">
        <v>21.9</v>
      </c>
      <c r="E1401">
        <v>46</v>
      </c>
      <c r="F1401">
        <v>46.7</v>
      </c>
      <c r="G1401">
        <v>22</v>
      </c>
      <c r="H1401">
        <v>22</v>
      </c>
      <c r="I1401">
        <f t="shared" si="19"/>
        <v>46.100119669376404</v>
      </c>
      <c r="J1401">
        <f t="shared" si="20"/>
        <v>-1.0011966937640437</v>
      </c>
      <c r="K1401">
        <f t="shared" si="21"/>
        <v>46.032002013589626</v>
      </c>
      <c r="L1401">
        <f t="shared" si="22"/>
        <v>-0.32002013589625733</v>
      </c>
      <c r="M1401" s="3">
        <f t="shared" si="23"/>
        <v>46.82244753198996</v>
      </c>
      <c r="N1401">
        <f t="shared" si="24"/>
        <v>-8.224475319899582</v>
      </c>
      <c r="O1401">
        <f t="shared" si="25"/>
        <v>-7.000000000000028</v>
      </c>
      <c r="S1401">
        <f t="shared" si="18"/>
        <v>44.20609459313808</v>
      </c>
      <c r="T1401">
        <f t="shared" si="18"/>
        <v>46.121094933664835</v>
      </c>
      <c r="U1401">
        <f t="shared" si="18"/>
        <v>36.94871725053082</v>
      </c>
      <c r="V1401">
        <f t="shared" si="26"/>
        <v>8.809523809523816</v>
      </c>
    </row>
    <row r="1402" spans="1:22" ht="15">
      <c r="A1402" s="1">
        <v>42555.797685185185</v>
      </c>
      <c r="B1402">
        <v>1231315</v>
      </c>
      <c r="C1402">
        <v>26</v>
      </c>
      <c r="D1402">
        <v>21.8</v>
      </c>
      <c r="E1402">
        <v>45.4</v>
      </c>
      <c r="F1402">
        <v>46.2</v>
      </c>
      <c r="G1402">
        <v>21.9</v>
      </c>
      <c r="H1402">
        <v>22</v>
      </c>
      <c r="I1402">
        <f t="shared" si="19"/>
        <v>45.53836631884803</v>
      </c>
      <c r="J1402">
        <f t="shared" si="20"/>
        <v>-1.3836631884802841</v>
      </c>
      <c r="K1402">
        <f t="shared" si="21"/>
        <v>45.44027243560194</v>
      </c>
      <c r="L1402">
        <f t="shared" si="22"/>
        <v>-0.40272435601941936</v>
      </c>
      <c r="M1402" s="3">
        <f t="shared" si="23"/>
        <v>46.27592628498342</v>
      </c>
      <c r="N1402">
        <f t="shared" si="24"/>
        <v>-8.759262849834215</v>
      </c>
      <c r="O1402">
        <f t="shared" si="25"/>
        <v>-8.000000000000043</v>
      </c>
      <c r="S1402">
        <f t="shared" si="18"/>
        <v>43.82086849952188</v>
      </c>
      <c r="T1402">
        <f t="shared" si="18"/>
        <v>45.52554298114445</v>
      </c>
      <c r="U1402">
        <f t="shared" si="18"/>
        <v>36.308810891231296</v>
      </c>
      <c r="V1402">
        <f t="shared" si="26"/>
        <v>8.536585365853659</v>
      </c>
    </row>
    <row r="1403" spans="1:22" ht="15">
      <c r="A1403" s="1">
        <v>42555.79791666667</v>
      </c>
      <c r="B1403">
        <v>1231316</v>
      </c>
      <c r="C1403">
        <v>26</v>
      </c>
      <c r="D1403">
        <v>21.9</v>
      </c>
      <c r="E1403">
        <v>44.9</v>
      </c>
      <c r="F1403">
        <v>45.7</v>
      </c>
      <c r="G1403">
        <v>21.9</v>
      </c>
      <c r="H1403">
        <v>21.9</v>
      </c>
      <c r="I1403">
        <f t="shared" si="19"/>
        <v>44.99588626195098</v>
      </c>
      <c r="J1403">
        <f t="shared" si="20"/>
        <v>-0.9588626195098016</v>
      </c>
      <c r="K1403">
        <f t="shared" si="21"/>
        <v>44.86770383100778</v>
      </c>
      <c r="L1403">
        <f t="shared" si="22"/>
        <v>0.322961689922181</v>
      </c>
      <c r="M1403" s="3">
        <f t="shared" si="23"/>
        <v>45.74707380326953</v>
      </c>
      <c r="N1403">
        <f t="shared" si="24"/>
        <v>-8.470738032695309</v>
      </c>
      <c r="O1403">
        <f t="shared" si="25"/>
        <v>-8.000000000000043</v>
      </c>
      <c r="S1403">
        <f t="shared" si="18"/>
        <v>43.4602012619618</v>
      </c>
      <c r="T1403">
        <f t="shared" si="18"/>
        <v>44.97202662669446</v>
      </c>
      <c r="U1403">
        <f t="shared" si="18"/>
        <v>35.7248605427817</v>
      </c>
      <c r="V1403">
        <f t="shared" si="26"/>
        <v>8.499999999999996</v>
      </c>
    </row>
    <row r="1404" spans="1:22" ht="15">
      <c r="A1404" s="1">
        <v>42555.79814814815</v>
      </c>
      <c r="B1404">
        <v>1231317</v>
      </c>
      <c r="C1404">
        <v>25.9</v>
      </c>
      <c r="D1404">
        <v>21.8</v>
      </c>
      <c r="E1404">
        <v>44.4</v>
      </c>
      <c r="F1404">
        <v>45.2</v>
      </c>
      <c r="G1404">
        <v>21.9</v>
      </c>
      <c r="H1404">
        <v>22</v>
      </c>
      <c r="I1404">
        <f t="shared" si="19"/>
        <v>44.46847711651904</v>
      </c>
      <c r="J1404">
        <f t="shared" si="20"/>
        <v>-0.684771165190412</v>
      </c>
      <c r="K1404">
        <f t="shared" si="21"/>
        <v>44.31090258901799</v>
      </c>
      <c r="L1404">
        <f t="shared" si="22"/>
        <v>0.8909741098200641</v>
      </c>
      <c r="M1404" s="3">
        <f t="shared" si="23"/>
        <v>45.23196042563841</v>
      </c>
      <c r="N1404">
        <f t="shared" si="24"/>
        <v>-8.319604256384139</v>
      </c>
      <c r="O1404">
        <f t="shared" si="25"/>
        <v>-8.000000000000043</v>
      </c>
      <c r="S1404">
        <f t="shared" si="18"/>
        <v>43.10549534063049</v>
      </c>
      <c r="T1404">
        <f t="shared" si="18"/>
        <v>44.43153359543927</v>
      </c>
      <c r="U1404">
        <f t="shared" si="18"/>
        <v>35.16474154263574</v>
      </c>
      <c r="V1404">
        <f t="shared" si="26"/>
        <v>8.24742268041238</v>
      </c>
    </row>
    <row r="1405" spans="1:22" ht="15">
      <c r="A1405" s="1">
        <v>42555.7983912037</v>
      </c>
      <c r="B1405">
        <v>1231318</v>
      </c>
      <c r="C1405">
        <v>25.8</v>
      </c>
      <c r="D1405">
        <v>21.9</v>
      </c>
      <c r="E1405">
        <v>43.9</v>
      </c>
      <c r="F1405">
        <v>44.7</v>
      </c>
      <c r="G1405">
        <v>21.9</v>
      </c>
      <c r="H1405">
        <v>22</v>
      </c>
      <c r="I1405">
        <f t="shared" si="19"/>
        <v>43.95553182946174</v>
      </c>
      <c r="J1405">
        <f t="shared" si="20"/>
        <v>-0.5553182946174218</v>
      </c>
      <c r="K1405">
        <f t="shared" si="21"/>
        <v>43.769268305379285</v>
      </c>
      <c r="L1405">
        <f t="shared" si="22"/>
        <v>1.3073169462071377</v>
      </c>
      <c r="M1405" s="3">
        <f t="shared" si="23"/>
        <v>44.730040891330574</v>
      </c>
      <c r="N1405">
        <f t="shared" si="24"/>
        <v>-8.300408913305759</v>
      </c>
      <c r="O1405">
        <f t="shared" si="25"/>
        <v>-8.000000000000043</v>
      </c>
      <c r="S1405">
        <f t="shared" si="18"/>
        <v>42.7393621833657</v>
      </c>
      <c r="T1405">
        <f t="shared" si="18"/>
        <v>43.87769706075751</v>
      </c>
      <c r="U1405">
        <f t="shared" si="18"/>
        <v>34.60120142809058</v>
      </c>
      <c r="V1405">
        <f t="shared" si="26"/>
        <v>8.465608465608474</v>
      </c>
    </row>
    <row r="1406" spans="1:22" ht="15">
      <c r="A1406" s="1">
        <v>42555.798622685186</v>
      </c>
      <c r="B1406">
        <v>1231319</v>
      </c>
      <c r="C1406">
        <v>25.8</v>
      </c>
      <c r="D1406">
        <v>21.8</v>
      </c>
      <c r="E1406">
        <v>43.4</v>
      </c>
      <c r="F1406">
        <v>44.3</v>
      </c>
      <c r="G1406">
        <v>21.9</v>
      </c>
      <c r="H1406">
        <v>22</v>
      </c>
      <c r="I1406">
        <f t="shared" si="19"/>
        <v>43.459821419914135</v>
      </c>
      <c r="J1406">
        <f t="shared" si="20"/>
        <v>-0.598214199141367</v>
      </c>
      <c r="K1406">
        <f t="shared" si="21"/>
        <v>43.24489434765584</v>
      </c>
      <c r="L1406">
        <f t="shared" si="22"/>
        <v>1.5510565234416163</v>
      </c>
      <c r="M1406" s="3">
        <f t="shared" si="23"/>
        <v>44.24393613905973</v>
      </c>
      <c r="N1406">
        <f t="shared" si="24"/>
        <v>-8.439361390597284</v>
      </c>
      <c r="O1406">
        <f t="shared" si="25"/>
        <v>-8.999999999999986</v>
      </c>
      <c r="S1406">
        <f t="shared" si="18"/>
        <v>42.396570673137944</v>
      </c>
      <c r="T1406">
        <f t="shared" si="18"/>
        <v>43.36295174199749</v>
      </c>
      <c r="U1406">
        <f t="shared" si="18"/>
        <v>34.086939549814836</v>
      </c>
      <c r="V1406">
        <f t="shared" si="26"/>
        <v>8.108108108108109</v>
      </c>
    </row>
    <row r="1407" spans="1:22" ht="15">
      <c r="A1407" s="1">
        <v>42555.798854166664</v>
      </c>
      <c r="B1407">
        <v>1231320</v>
      </c>
      <c r="C1407">
        <v>25.7</v>
      </c>
      <c r="D1407">
        <v>21.8</v>
      </c>
      <c r="E1407">
        <v>43</v>
      </c>
      <c r="F1407">
        <v>43.8</v>
      </c>
      <c r="G1407">
        <v>22</v>
      </c>
      <c r="H1407">
        <v>22</v>
      </c>
      <c r="I1407">
        <f t="shared" si="19"/>
        <v>42.97731320223719</v>
      </c>
      <c r="J1407">
        <f t="shared" si="20"/>
        <v>0.22686797762808908</v>
      </c>
      <c r="K1407">
        <f t="shared" si="21"/>
        <v>42.7344801498823</v>
      </c>
      <c r="L1407">
        <f t="shared" si="22"/>
        <v>2.655198501176983</v>
      </c>
      <c r="M1407" s="3">
        <f t="shared" si="23"/>
        <v>43.76989414601967</v>
      </c>
      <c r="N1407">
        <f t="shared" si="24"/>
        <v>-7.698941460196735</v>
      </c>
      <c r="O1407">
        <f t="shared" si="25"/>
        <v>-7.999999999999972</v>
      </c>
      <c r="S1407">
        <f t="shared" si="18"/>
        <v>42.05944501880225</v>
      </c>
      <c r="T1407">
        <f t="shared" si="18"/>
        <v>42.860317528167485</v>
      </c>
      <c r="U1407">
        <f t="shared" si="18"/>
        <v>33.59366499344584</v>
      </c>
      <c r="V1407">
        <f t="shared" si="26"/>
        <v>8.011049723756903</v>
      </c>
    </row>
    <row r="1408" spans="1:22" ht="15">
      <c r="A1408" s="1">
        <v>42555.799097222225</v>
      </c>
      <c r="B1408">
        <v>1231321</v>
      </c>
      <c r="C1408">
        <v>25.7</v>
      </c>
      <c r="D1408">
        <v>21.8</v>
      </c>
      <c r="E1408">
        <v>42.5</v>
      </c>
      <c r="F1408">
        <v>43.4</v>
      </c>
      <c r="G1408">
        <v>22</v>
      </c>
      <c r="H1408">
        <v>22</v>
      </c>
      <c r="I1408">
        <f t="shared" si="19"/>
        <v>42.51079081703203</v>
      </c>
      <c r="J1408">
        <f t="shared" si="20"/>
        <v>-0.10790817032031441</v>
      </c>
      <c r="K1408">
        <f t="shared" si="21"/>
        <v>42.24017024856841</v>
      </c>
      <c r="L1408">
        <f t="shared" si="22"/>
        <v>2.598297514315888</v>
      </c>
      <c r="M1408" s="3">
        <f t="shared" si="23"/>
        <v>43.31053994076478</v>
      </c>
      <c r="N1408">
        <f t="shared" si="24"/>
        <v>-8.105399407647766</v>
      </c>
      <c r="O1408">
        <f t="shared" si="25"/>
        <v>-8.999999999999986</v>
      </c>
      <c r="S1408">
        <f t="shared" si="18"/>
        <v>41.71145848557388</v>
      </c>
      <c r="T1408">
        <f t="shared" si="18"/>
        <v>42.345274440963905</v>
      </c>
      <c r="U1408">
        <f t="shared" si="18"/>
        <v>33.09737758297292</v>
      </c>
      <c r="V1408">
        <f t="shared" si="26"/>
        <v>7.954545454545448</v>
      </c>
    </row>
    <row r="1409" spans="1:22" ht="15">
      <c r="A1409" s="1">
        <v>42555.7993287037</v>
      </c>
      <c r="B1409">
        <v>1231322</v>
      </c>
      <c r="C1409">
        <v>25.6</v>
      </c>
      <c r="D1409">
        <v>21.8</v>
      </c>
      <c r="E1409">
        <v>42.1</v>
      </c>
      <c r="F1409">
        <v>43</v>
      </c>
      <c r="G1409">
        <v>22</v>
      </c>
      <c r="H1409">
        <v>22</v>
      </c>
      <c r="I1409">
        <f t="shared" si="19"/>
        <v>42.056327868160544</v>
      </c>
      <c r="J1409">
        <f t="shared" si="20"/>
        <v>0.43672131839457506</v>
      </c>
      <c r="K1409">
        <f t="shared" si="21"/>
        <v>41.758718549238964</v>
      </c>
      <c r="L1409">
        <f t="shared" si="22"/>
        <v>3.4128145076103777</v>
      </c>
      <c r="M1409" s="3">
        <f t="shared" si="23"/>
        <v>42.862230174451454</v>
      </c>
      <c r="N1409">
        <f t="shared" si="24"/>
        <v>-7.62230174451453</v>
      </c>
      <c r="O1409">
        <f t="shared" si="25"/>
        <v>-8.999999999999986</v>
      </c>
      <c r="S1409">
        <f t="shared" si="18"/>
        <v>41.385656739469</v>
      </c>
      <c r="T1409">
        <f t="shared" si="18"/>
        <v>41.866584457140846</v>
      </c>
      <c r="U1409">
        <f t="shared" si="18"/>
        <v>32.64448758699506</v>
      </c>
      <c r="V1409">
        <f t="shared" si="26"/>
        <v>8.09248554913294</v>
      </c>
    </row>
    <row r="1410" spans="1:22" ht="15">
      <c r="A1410" s="1">
        <v>42555.79956018519</v>
      </c>
      <c r="B1410">
        <v>1231323</v>
      </c>
      <c r="C1410">
        <v>25.6</v>
      </c>
      <c r="D1410">
        <v>21.8</v>
      </c>
      <c r="E1410">
        <v>41.6</v>
      </c>
      <c r="F1410">
        <v>42.6</v>
      </c>
      <c r="G1410">
        <v>21.9</v>
      </c>
      <c r="H1410">
        <v>22</v>
      </c>
      <c r="I1410">
        <f t="shared" si="19"/>
        <v>41.61671575263263</v>
      </c>
      <c r="J1410">
        <f t="shared" si="20"/>
        <v>-0.16715752632627812</v>
      </c>
      <c r="K1410">
        <f t="shared" si="21"/>
        <v>41.29231497320419</v>
      </c>
      <c r="L1410">
        <f t="shared" si="22"/>
        <v>3.0768502679580934</v>
      </c>
      <c r="M1410" s="3">
        <f t="shared" si="23"/>
        <v>42.4275901937837</v>
      </c>
      <c r="N1410">
        <f t="shared" si="24"/>
        <v>-8.275901937836991</v>
      </c>
      <c r="O1410">
        <f t="shared" si="25"/>
        <v>-10</v>
      </c>
      <c r="S1410">
        <f t="shared" si="18"/>
        <v>41.06524001248742</v>
      </c>
      <c r="T1410">
        <f t="shared" si="18"/>
        <v>41.39915722653865</v>
      </c>
      <c r="U1410">
        <f t="shared" si="18"/>
        <v>32.210080263930756</v>
      </c>
      <c r="V1410">
        <f t="shared" si="26"/>
        <v>8.035714285714272</v>
      </c>
    </row>
    <row r="1411" spans="1:22" ht="15">
      <c r="A1411" s="1">
        <v>42555.79980324074</v>
      </c>
      <c r="B1411">
        <v>1231324</v>
      </c>
      <c r="C1411">
        <v>25.5</v>
      </c>
      <c r="D1411">
        <v>21.8</v>
      </c>
      <c r="E1411">
        <v>41.2</v>
      </c>
      <c r="F1411">
        <v>42.1</v>
      </c>
      <c r="G1411">
        <v>21.9</v>
      </c>
      <c r="H1411">
        <v>21.9</v>
      </c>
      <c r="I1411">
        <f t="shared" si="19"/>
        <v>41.188126508885674</v>
      </c>
      <c r="J1411">
        <f t="shared" si="20"/>
        <v>0.11873491114329227</v>
      </c>
      <c r="K1411">
        <f t="shared" si="21"/>
        <v>40.83776244152324</v>
      </c>
      <c r="L1411">
        <f t="shared" si="22"/>
        <v>3.6223755847676387</v>
      </c>
      <c r="M1411" s="3">
        <f t="shared" si="23"/>
        <v>42.00307539697742</v>
      </c>
      <c r="N1411">
        <f t="shared" si="24"/>
        <v>-8.030753969774196</v>
      </c>
      <c r="O1411">
        <f t="shared" si="25"/>
        <v>-8.999999999999986</v>
      </c>
      <c r="S1411">
        <f t="shared" si="18"/>
        <v>40.73450072363762</v>
      </c>
      <c r="T1411">
        <f t="shared" si="18"/>
        <v>40.92019033074525</v>
      </c>
      <c r="U1411">
        <f t="shared" si="18"/>
        <v>31.77301966666674</v>
      </c>
      <c r="V1411">
        <f t="shared" si="26"/>
        <v>7.878787878787883</v>
      </c>
    </row>
    <row r="1412" spans="1:22" ht="15">
      <c r="A1412" s="1">
        <v>42555.80003472222</v>
      </c>
      <c r="B1412">
        <v>1231325</v>
      </c>
      <c r="C1412">
        <v>25.5</v>
      </c>
      <c r="D1412">
        <v>21.8</v>
      </c>
      <c r="E1412">
        <v>40.8</v>
      </c>
      <c r="F1412">
        <v>41.8</v>
      </c>
      <c r="G1412">
        <v>21.9</v>
      </c>
      <c r="H1412">
        <v>21.9</v>
      </c>
      <c r="I1412">
        <f t="shared" si="19"/>
        <v>40.77335514145266</v>
      </c>
      <c r="J1412">
        <f t="shared" si="20"/>
        <v>0.2664485854733556</v>
      </c>
      <c r="K1412">
        <f t="shared" si="21"/>
        <v>40.39729122084292</v>
      </c>
      <c r="L1412">
        <f t="shared" si="22"/>
        <v>4.027087791570807</v>
      </c>
      <c r="M1412" s="3">
        <f t="shared" si="23"/>
        <v>41.59130843977038</v>
      </c>
      <c r="N1412">
        <f t="shared" si="24"/>
        <v>-7.913084397703827</v>
      </c>
      <c r="O1412">
        <f t="shared" si="25"/>
        <v>-10</v>
      </c>
      <c r="S1412">
        <f t="shared" si="18"/>
        <v>40.424846668731874</v>
      </c>
      <c r="T1412">
        <f t="shared" si="18"/>
        <v>40.475030171828045</v>
      </c>
      <c r="U1412">
        <f t="shared" si="18"/>
        <v>31.374177435298556</v>
      </c>
      <c r="V1412">
        <f t="shared" si="26"/>
        <v>7.8125</v>
      </c>
    </row>
    <row r="1413" spans="1:22" ht="15">
      <c r="A1413" s="1">
        <v>42555.80027777778</v>
      </c>
      <c r="B1413">
        <v>1231326</v>
      </c>
      <c r="C1413">
        <v>25.5</v>
      </c>
      <c r="D1413">
        <v>21.8</v>
      </c>
      <c r="E1413">
        <v>40.5</v>
      </c>
      <c r="F1413">
        <v>41.4</v>
      </c>
      <c r="G1413">
        <v>21.9</v>
      </c>
      <c r="H1413">
        <v>21.9</v>
      </c>
      <c r="I1413">
        <f t="shared" si="19"/>
        <v>40.371855786678736</v>
      </c>
      <c r="J1413">
        <f t="shared" si="20"/>
        <v>1.2814421332126358</v>
      </c>
      <c r="K1413">
        <f t="shared" si="21"/>
        <v>39.9704068485465</v>
      </c>
      <c r="L1413">
        <f t="shared" si="22"/>
        <v>5.295931514534971</v>
      </c>
      <c r="M1413" s="3">
        <f t="shared" si="23"/>
        <v>41.191803208783824</v>
      </c>
      <c r="N1413">
        <f t="shared" si="24"/>
        <v>-6.918032087838242</v>
      </c>
      <c r="O1413">
        <f t="shared" si="25"/>
        <v>-8.999999999999986</v>
      </c>
      <c r="S1413">
        <f t="shared" si="18"/>
        <v>40.10521676314343</v>
      </c>
      <c r="T1413">
        <f t="shared" si="18"/>
        <v>40.0188800406985</v>
      </c>
      <c r="U1413">
        <f t="shared" si="18"/>
        <v>30.972899129662842</v>
      </c>
      <c r="V1413">
        <f t="shared" si="26"/>
        <v>7.643312101910822</v>
      </c>
    </row>
    <row r="1414" spans="1:22" ht="15">
      <c r="A1414" s="1">
        <v>42555.80050925926</v>
      </c>
      <c r="B1414">
        <v>1231327</v>
      </c>
      <c r="C1414">
        <v>25.5</v>
      </c>
      <c r="D1414">
        <v>21.8</v>
      </c>
      <c r="E1414">
        <v>40.1</v>
      </c>
      <c r="F1414">
        <v>41</v>
      </c>
      <c r="G1414">
        <v>21.9</v>
      </c>
      <c r="H1414">
        <v>21.9</v>
      </c>
      <c r="I1414">
        <f t="shared" si="19"/>
        <v>39.98310806254705</v>
      </c>
      <c r="J1414">
        <f t="shared" si="20"/>
        <v>1.1689193745294801</v>
      </c>
      <c r="K1414">
        <f t="shared" si="21"/>
        <v>39.55663567156037</v>
      </c>
      <c r="L1414">
        <f t="shared" si="22"/>
        <v>5.433643284396297</v>
      </c>
      <c r="M1414" s="3">
        <f t="shared" si="23"/>
        <v>40.80409733822519</v>
      </c>
      <c r="N1414">
        <f t="shared" si="24"/>
        <v>-7.040973382251892</v>
      </c>
      <c r="O1414">
        <f t="shared" si="25"/>
        <v>-8.999999999999986</v>
      </c>
      <c r="S1414">
        <f t="shared" si="18"/>
        <v>39.8059638570555</v>
      </c>
      <c r="T1414">
        <f t="shared" si="18"/>
        <v>39.594926192338264</v>
      </c>
      <c r="U1414">
        <f t="shared" si="18"/>
        <v>30.60671025122206</v>
      </c>
      <c r="V1414">
        <f t="shared" si="26"/>
        <v>7.843137254901958</v>
      </c>
    </row>
    <row r="1415" spans="1:22" ht="15">
      <c r="A1415" s="1">
        <v>42555.80074074074</v>
      </c>
      <c r="B1415">
        <v>1231328</v>
      </c>
      <c r="C1415">
        <v>25.5</v>
      </c>
      <c r="D1415">
        <v>21.8</v>
      </c>
      <c r="E1415">
        <v>39.7</v>
      </c>
      <c r="F1415">
        <v>40.7</v>
      </c>
      <c r="G1415">
        <v>21.9</v>
      </c>
      <c r="H1415">
        <v>21.9</v>
      </c>
      <c r="I1415">
        <f t="shared" si="19"/>
        <v>39.606615698535066</v>
      </c>
      <c r="J1415">
        <f t="shared" si="20"/>
        <v>0.9338430146493693</v>
      </c>
      <c r="K1415">
        <f t="shared" si="21"/>
        <v>39.155523765858916</v>
      </c>
      <c r="L1415">
        <f t="shared" si="22"/>
        <v>5.444762341410865</v>
      </c>
      <c r="M1415" s="3">
        <f t="shared" si="23"/>
        <v>40.427750772859326</v>
      </c>
      <c r="N1415">
        <f t="shared" si="24"/>
        <v>-7.2775077285932355</v>
      </c>
      <c r="O1415">
        <f t="shared" si="25"/>
        <v>-10</v>
      </c>
      <c r="S1415">
        <f t="shared" si="18"/>
        <v>39.51165715718425</v>
      </c>
      <c r="T1415">
        <f t="shared" si="18"/>
        <v>39.180947249934874</v>
      </c>
      <c r="U1415">
        <f t="shared" si="18"/>
        <v>30.255465728640118</v>
      </c>
      <c r="V1415">
        <f t="shared" si="26"/>
        <v>7.666666666666681</v>
      </c>
    </row>
    <row r="1416" spans="1:22" ht="15">
      <c r="A1416" s="1">
        <v>42555.800983796296</v>
      </c>
      <c r="B1416">
        <v>1231329</v>
      </c>
      <c r="C1416">
        <v>25.5</v>
      </c>
      <c r="D1416">
        <v>21.8</v>
      </c>
      <c r="E1416">
        <v>39.3</v>
      </c>
      <c r="F1416">
        <v>40.3</v>
      </c>
      <c r="G1416">
        <v>21.9</v>
      </c>
      <c r="H1416">
        <v>21.9</v>
      </c>
      <c r="I1416">
        <f t="shared" si="19"/>
        <v>39.241905248732834</v>
      </c>
      <c r="J1416">
        <f t="shared" si="20"/>
        <v>0.5809475126716279</v>
      </c>
      <c r="K1416">
        <f t="shared" si="21"/>
        <v>38.766635924363335</v>
      </c>
      <c r="L1416">
        <f t="shared" si="22"/>
        <v>5.33364075636662</v>
      </c>
      <c r="M1416" s="3">
        <f t="shared" si="23"/>
        <v>40.06234443446116</v>
      </c>
      <c r="N1416">
        <f t="shared" si="24"/>
        <v>-7.623444344611627</v>
      </c>
      <c r="O1416">
        <f t="shared" si="25"/>
        <v>-10</v>
      </c>
      <c r="S1416">
        <f t="shared" si="18"/>
        <v>39.20786905743019</v>
      </c>
      <c r="T1416">
        <f t="shared" si="18"/>
        <v>38.75674815329404</v>
      </c>
      <c r="U1416">
        <f t="shared" si="18"/>
        <v>29.902075873831777</v>
      </c>
      <c r="V1416">
        <f t="shared" si="26"/>
        <v>7.534246575342475</v>
      </c>
    </row>
    <row r="1417" spans="1:22" ht="15">
      <c r="A1417" s="1">
        <v>42555.80121527778</v>
      </c>
      <c r="B1417">
        <v>1231330</v>
      </c>
      <c r="C1417">
        <v>25.4</v>
      </c>
      <c r="D1417">
        <v>21.8</v>
      </c>
      <c r="E1417">
        <v>39</v>
      </c>
      <c r="F1417">
        <v>40</v>
      </c>
      <c r="G1417">
        <v>21.9</v>
      </c>
      <c r="H1417">
        <v>21.9</v>
      </c>
      <c r="I1417">
        <f t="shared" si="19"/>
        <v>38.88542650654863</v>
      </c>
      <c r="J1417">
        <f t="shared" si="20"/>
        <v>1.1457349345136691</v>
      </c>
      <c r="K1417">
        <f t="shared" si="21"/>
        <v>38.38689634219575</v>
      </c>
      <c r="L1417">
        <f t="shared" si="22"/>
        <v>6.131036578042526</v>
      </c>
      <c r="M1417" s="3">
        <f t="shared" si="23"/>
        <v>39.704602242477506</v>
      </c>
      <c r="N1417">
        <f t="shared" si="24"/>
        <v>-7.04602242477506</v>
      </c>
      <c r="O1417">
        <f t="shared" si="25"/>
        <v>-10</v>
      </c>
      <c r="S1417">
        <f t="shared" si="18"/>
        <v>38.923447995208264</v>
      </c>
      <c r="T1417">
        <f t="shared" si="18"/>
        <v>38.362490126702184</v>
      </c>
      <c r="U1417">
        <f t="shared" si="18"/>
        <v>29.57958786311755</v>
      </c>
      <c r="V1417">
        <f t="shared" si="26"/>
        <v>7.746478873239421</v>
      </c>
    </row>
    <row r="1418" spans="1:22" ht="15">
      <c r="A1418" s="1">
        <v>42555.80144675926</v>
      </c>
      <c r="B1418">
        <v>1231331</v>
      </c>
      <c r="C1418">
        <v>25.4</v>
      </c>
      <c r="D1418">
        <v>21.8</v>
      </c>
      <c r="E1418">
        <v>38.6</v>
      </c>
      <c r="F1418">
        <v>39.6</v>
      </c>
      <c r="G1418">
        <v>21.9</v>
      </c>
      <c r="H1418">
        <v>21.9</v>
      </c>
      <c r="I1418">
        <f t="shared" si="19"/>
        <v>38.53996414418823</v>
      </c>
      <c r="J1418">
        <f t="shared" si="20"/>
        <v>0.6003585581176907</v>
      </c>
      <c r="K1418">
        <f t="shared" si="21"/>
        <v>38.0186430883483</v>
      </c>
      <c r="L1418">
        <f t="shared" si="22"/>
        <v>5.81356911651703</v>
      </c>
      <c r="M1418" s="3">
        <f t="shared" si="23"/>
        <v>39.357123704033306</v>
      </c>
      <c r="N1418">
        <f t="shared" si="24"/>
        <v>-7.571237040333045</v>
      </c>
      <c r="O1418">
        <f t="shared" si="25"/>
        <v>-10</v>
      </c>
      <c r="S1418">
        <f t="shared" si="18"/>
        <v>38.643728008430564</v>
      </c>
      <c r="T1418">
        <f t="shared" si="18"/>
        <v>37.977508338583085</v>
      </c>
      <c r="U1418">
        <f t="shared" si="18"/>
        <v>29.270260772895078</v>
      </c>
      <c r="V1418">
        <f t="shared" si="26"/>
        <v>7.971014492753635</v>
      </c>
    </row>
    <row r="1419" spans="1:22" ht="15">
      <c r="A1419" s="1">
        <v>42555.80168981481</v>
      </c>
      <c r="B1419">
        <v>1231332</v>
      </c>
      <c r="C1419">
        <v>25.4</v>
      </c>
      <c r="D1419">
        <v>21.8</v>
      </c>
      <c r="E1419">
        <v>38.3</v>
      </c>
      <c r="F1419">
        <v>39.3</v>
      </c>
      <c r="G1419">
        <v>21.9</v>
      </c>
      <c r="H1419">
        <v>21.9</v>
      </c>
      <c r="I1419">
        <f t="shared" si="19"/>
        <v>38.20510093905676</v>
      </c>
      <c r="J1419">
        <f t="shared" si="20"/>
        <v>0.948990609432343</v>
      </c>
      <c r="K1419">
        <f t="shared" si="21"/>
        <v>37.6614886621054</v>
      </c>
      <c r="L1419">
        <f t="shared" si="22"/>
        <v>6.385113378945988</v>
      </c>
      <c r="M1419" s="3">
        <f t="shared" si="23"/>
        <v>39.019540839325735</v>
      </c>
      <c r="N1419">
        <f t="shared" si="24"/>
        <v>-7.195408393257381</v>
      </c>
      <c r="O1419">
        <f t="shared" si="25"/>
        <v>-10</v>
      </c>
      <c r="S1419">
        <f t="shared" si="18"/>
        <v>38.3549965389231</v>
      </c>
      <c r="T1419">
        <f t="shared" si="18"/>
        <v>37.583022254364174</v>
      </c>
      <c r="U1419">
        <f t="shared" si="18"/>
        <v>28.95904436386331</v>
      </c>
      <c r="V1419">
        <f t="shared" si="26"/>
        <v>7.720588235294122</v>
      </c>
    </row>
    <row r="1420" spans="1:22" ht="15">
      <c r="A1420" s="1">
        <v>42555.8019212963</v>
      </c>
      <c r="B1420">
        <v>1231333</v>
      </c>
      <c r="C1420">
        <v>25.3</v>
      </c>
      <c r="D1420">
        <v>21.8</v>
      </c>
      <c r="E1420">
        <v>38</v>
      </c>
      <c r="F1420">
        <v>39</v>
      </c>
      <c r="G1420">
        <v>21.9</v>
      </c>
      <c r="H1420">
        <v>21.9</v>
      </c>
      <c r="I1420">
        <f t="shared" si="19"/>
        <v>37.87739977694159</v>
      </c>
      <c r="J1420">
        <f t="shared" si="20"/>
        <v>1.226002230584129</v>
      </c>
      <c r="K1420">
        <f t="shared" si="21"/>
        <v>37.31240526646548</v>
      </c>
      <c r="L1420">
        <f t="shared" si="22"/>
        <v>6.875947335345174</v>
      </c>
      <c r="M1420" s="3">
        <f t="shared" si="23"/>
        <v>38.68868228228664</v>
      </c>
      <c r="N1420">
        <f t="shared" si="24"/>
        <v>-6.886822822866421</v>
      </c>
      <c r="O1420">
        <f t="shared" si="25"/>
        <v>-10</v>
      </c>
      <c r="S1420">
        <f t="shared" si="18"/>
        <v>38.08467221969964</v>
      </c>
      <c r="T1420">
        <f t="shared" si="18"/>
        <v>37.21638001888158</v>
      </c>
      <c r="U1420">
        <f t="shared" si="18"/>
        <v>28.67504198155183</v>
      </c>
      <c r="V1420">
        <f t="shared" si="26"/>
        <v>7.575757575757574</v>
      </c>
    </row>
    <row r="1421" spans="1:22" ht="15">
      <c r="A1421" s="1">
        <v>42555.802152777775</v>
      </c>
      <c r="B1421">
        <v>1231334</v>
      </c>
      <c r="C1421">
        <v>25.3</v>
      </c>
      <c r="D1421">
        <v>21.8</v>
      </c>
      <c r="E1421">
        <v>37.7</v>
      </c>
      <c r="F1421">
        <v>38.7</v>
      </c>
      <c r="G1421">
        <v>21.9</v>
      </c>
      <c r="H1421">
        <v>21.9</v>
      </c>
      <c r="I1421">
        <f t="shared" si="19"/>
        <v>37.559631551488195</v>
      </c>
      <c r="J1421">
        <f t="shared" si="20"/>
        <v>1.4036844851180774</v>
      </c>
      <c r="K1421">
        <f t="shared" si="21"/>
        <v>36.97377050129118</v>
      </c>
      <c r="L1421">
        <f t="shared" si="22"/>
        <v>7.262294987088254</v>
      </c>
      <c r="M1421" s="3">
        <f t="shared" si="23"/>
        <v>38.3671315926641</v>
      </c>
      <c r="N1421">
        <f t="shared" si="24"/>
        <v>-6.671315926640986</v>
      </c>
      <c r="O1421">
        <f t="shared" si="25"/>
        <v>-10</v>
      </c>
      <c r="S1421">
        <f t="shared" si="18"/>
        <v>37.818815976817454</v>
      </c>
      <c r="T1421">
        <f t="shared" si="18"/>
        <v>36.858364268038805</v>
      </c>
      <c r="U1421">
        <f t="shared" si="18"/>
        <v>28.402629899186042</v>
      </c>
      <c r="V1421">
        <f t="shared" si="26"/>
        <v>7.364341085271313</v>
      </c>
    </row>
    <row r="1422" spans="1:22" ht="15">
      <c r="A1422" s="1">
        <v>42555.802395833336</v>
      </c>
      <c r="B1422">
        <v>1231335</v>
      </c>
      <c r="C1422">
        <v>25.3</v>
      </c>
      <c r="D1422">
        <v>21.8</v>
      </c>
      <c r="E1422">
        <v>37.4</v>
      </c>
      <c r="F1422">
        <v>38.4</v>
      </c>
      <c r="G1422">
        <v>21.9</v>
      </c>
      <c r="H1422">
        <v>21.9</v>
      </c>
      <c r="I1422">
        <f t="shared" si="19"/>
        <v>37.25142725383951</v>
      </c>
      <c r="J1422">
        <f t="shared" si="20"/>
        <v>1.4857274616048954</v>
      </c>
      <c r="K1422">
        <f t="shared" si="21"/>
        <v>36.64523798330756</v>
      </c>
      <c r="L1422">
        <f t="shared" si="22"/>
        <v>7.547620166924389</v>
      </c>
      <c r="M1422" s="3">
        <f t="shared" si="23"/>
        <v>38.05456398239282</v>
      </c>
      <c r="N1422">
        <f t="shared" si="24"/>
        <v>-6.5456398239282265</v>
      </c>
      <c r="O1422">
        <f t="shared" si="25"/>
        <v>-10</v>
      </c>
      <c r="S1422">
        <f t="shared" si="18"/>
        <v>37.544394878607086</v>
      </c>
      <c r="T1422">
        <f t="shared" si="18"/>
        <v>36.49150993837327</v>
      </c>
      <c r="U1422">
        <f t="shared" si="18"/>
        <v>28.128553960759334</v>
      </c>
      <c r="V1422">
        <f t="shared" si="26"/>
        <v>7.480314960629916</v>
      </c>
    </row>
    <row r="1423" spans="1:22" ht="15">
      <c r="A1423" s="1">
        <v>42555.80262731481</v>
      </c>
      <c r="B1423">
        <v>1231336</v>
      </c>
      <c r="C1423">
        <v>25.3</v>
      </c>
      <c r="D1423">
        <v>21.8</v>
      </c>
      <c r="E1423">
        <v>37.1</v>
      </c>
      <c r="F1423">
        <v>38.1</v>
      </c>
      <c r="G1423">
        <v>21.9</v>
      </c>
      <c r="H1423">
        <v>21.9</v>
      </c>
      <c r="I1423">
        <f t="shared" si="19"/>
        <v>36.95243407921529</v>
      </c>
      <c r="J1423">
        <f t="shared" si="20"/>
        <v>1.4756592078471442</v>
      </c>
      <c r="K1423">
        <f t="shared" si="21"/>
        <v>36.326474748416935</v>
      </c>
      <c r="L1423">
        <f t="shared" si="22"/>
        <v>7.735252515830666</v>
      </c>
      <c r="M1423" s="3">
        <f t="shared" si="23"/>
        <v>37.75066903203068</v>
      </c>
      <c r="N1423">
        <f t="shared" si="24"/>
        <v>-6.506690320306774</v>
      </c>
      <c r="O1423">
        <f t="shared" si="25"/>
        <v>-10</v>
      </c>
      <c r="S1423">
        <f t="shared" si="18"/>
        <v>37.287468634549576</v>
      </c>
      <c r="T1423">
        <f t="shared" si="18"/>
        <v>36.1505491576229</v>
      </c>
      <c r="U1423">
        <f t="shared" si="18"/>
        <v>27.878444350818963</v>
      </c>
      <c r="V1423">
        <f t="shared" si="26"/>
        <v>7.258064516129048</v>
      </c>
    </row>
    <row r="1424" spans="1:22" ht="15">
      <c r="A1424" s="1">
        <v>42555.8028587963</v>
      </c>
      <c r="B1424">
        <v>1231337</v>
      </c>
      <c r="C1424">
        <v>25.3</v>
      </c>
      <c r="D1424">
        <v>21.8</v>
      </c>
      <c r="E1424">
        <v>36.8</v>
      </c>
      <c r="F1424">
        <v>37.8</v>
      </c>
      <c r="G1424">
        <v>21.9</v>
      </c>
      <c r="H1424">
        <v>21.9</v>
      </c>
      <c r="I1424">
        <f t="shared" si="19"/>
        <v>36.662314607045325</v>
      </c>
      <c r="J1424">
        <f t="shared" si="20"/>
        <v>1.3768539295467264</v>
      </c>
      <c r="K1424">
        <f t="shared" si="21"/>
        <v>36.01716062037189</v>
      </c>
      <c r="L1424">
        <f t="shared" si="22"/>
        <v>7.828393796281077</v>
      </c>
      <c r="M1424" s="3">
        <f t="shared" si="23"/>
        <v>37.455149903586516</v>
      </c>
      <c r="N1424">
        <f t="shared" si="24"/>
        <v>-6.5514990358651914</v>
      </c>
      <c r="O1424">
        <f t="shared" si="25"/>
        <v>-10</v>
      </c>
      <c r="S1424">
        <f t="shared" si="18"/>
        <v>37.03478899983063</v>
      </c>
      <c r="T1424">
        <f t="shared" si="18"/>
        <v>35.817610598480165</v>
      </c>
      <c r="U1424">
        <f t="shared" si="18"/>
        <v>27.638541842280958</v>
      </c>
      <c r="V1424">
        <f t="shared" si="26"/>
        <v>7.438016528925609</v>
      </c>
    </row>
    <row r="1425" spans="1:22" ht="15">
      <c r="A1425" s="1">
        <v>42555.80310185185</v>
      </c>
      <c r="B1425">
        <v>1231338</v>
      </c>
      <c r="C1425">
        <v>25.2</v>
      </c>
      <c r="D1425">
        <v>21.8</v>
      </c>
      <c r="E1425">
        <v>36.5</v>
      </c>
      <c r="F1425">
        <v>37.5</v>
      </c>
      <c r="G1425">
        <v>21.9</v>
      </c>
      <c r="H1425">
        <v>21.9</v>
      </c>
      <c r="I1425">
        <f t="shared" si="19"/>
        <v>36.37780533104684</v>
      </c>
      <c r="J1425">
        <f t="shared" si="20"/>
        <v>1.2219466895316344</v>
      </c>
      <c r="K1425">
        <f t="shared" si="21"/>
        <v>35.71433459039101</v>
      </c>
      <c r="L1425">
        <f t="shared" si="22"/>
        <v>7.856654096089883</v>
      </c>
      <c r="M1425" s="3">
        <f t="shared" si="23"/>
        <v>37.16499029576697</v>
      </c>
      <c r="N1425">
        <f t="shared" si="24"/>
        <v>-6.6499029576696955</v>
      </c>
      <c r="O1425">
        <f t="shared" si="25"/>
        <v>-10</v>
      </c>
      <c r="S1425">
        <f t="shared" si="18"/>
        <v>36.773969024915345</v>
      </c>
      <c r="T1425">
        <f t="shared" si="18"/>
        <v>35.476452579172914</v>
      </c>
      <c r="U1425">
        <f t="shared" si="18"/>
        <v>27.39717405656517</v>
      </c>
      <c r="V1425">
        <f t="shared" si="26"/>
        <v>7.203389830508486</v>
      </c>
    </row>
    <row r="1426" spans="1:22" ht="15">
      <c r="A1426" s="1">
        <v>42555.80333333334</v>
      </c>
      <c r="B1426">
        <v>1231339</v>
      </c>
      <c r="C1426">
        <v>25.1</v>
      </c>
      <c r="D1426">
        <v>21.8</v>
      </c>
      <c r="E1426">
        <v>36.3</v>
      </c>
      <c r="F1426">
        <v>37.2</v>
      </c>
      <c r="G1426">
        <v>21.9</v>
      </c>
      <c r="H1426">
        <v>21.9</v>
      </c>
      <c r="I1426">
        <f t="shared" si="19"/>
        <v>36.09871640283256</v>
      </c>
      <c r="J1426">
        <f t="shared" si="20"/>
        <v>2.0128359716743915</v>
      </c>
      <c r="K1426">
        <f t="shared" si="21"/>
        <v>35.417781031612606</v>
      </c>
      <c r="L1426">
        <f t="shared" si="22"/>
        <v>8.822189683873916</v>
      </c>
      <c r="M1426" s="3">
        <f t="shared" si="23"/>
        <v>36.880021292600546</v>
      </c>
      <c r="N1426">
        <f t="shared" si="24"/>
        <v>-5.800212926005486</v>
      </c>
      <c r="O1426">
        <f t="shared" si="25"/>
        <v>-9.000000000000057</v>
      </c>
      <c r="S1426">
        <f t="shared" si="18"/>
        <v>36.52977679232245</v>
      </c>
      <c r="T1426">
        <f t="shared" si="18"/>
        <v>35.159374375769886</v>
      </c>
      <c r="U1426">
        <f t="shared" si="18"/>
        <v>27.176912450277136</v>
      </c>
      <c r="V1426">
        <f t="shared" si="26"/>
        <v>7.391304347826101</v>
      </c>
    </row>
    <row r="1427" spans="1:22" ht="15">
      <c r="A1427" s="1">
        <v>42555.80357638889</v>
      </c>
      <c r="B1427">
        <v>1231340</v>
      </c>
      <c r="C1427">
        <v>25.1</v>
      </c>
      <c r="D1427">
        <v>21.8</v>
      </c>
      <c r="E1427">
        <v>36</v>
      </c>
      <c r="F1427">
        <v>37</v>
      </c>
      <c r="G1427">
        <v>21.9</v>
      </c>
      <c r="H1427">
        <v>21.9</v>
      </c>
      <c r="I1427">
        <f t="shared" si="19"/>
        <v>35.82778025532813</v>
      </c>
      <c r="J1427">
        <f t="shared" si="20"/>
        <v>1.7221974467187096</v>
      </c>
      <c r="K1427">
        <f t="shared" si="21"/>
        <v>35.129940071245784</v>
      </c>
      <c r="L1427">
        <f t="shared" si="22"/>
        <v>8.700599287542161</v>
      </c>
      <c r="M1427" s="3">
        <f t="shared" si="23"/>
        <v>36.6027901962523</v>
      </c>
      <c r="N1427">
        <f t="shared" si="24"/>
        <v>-6.0279019625230035</v>
      </c>
      <c r="O1427">
        <f t="shared" si="25"/>
        <v>-10</v>
      </c>
      <c r="S1427">
        <f aca="true" t="shared" si="27" ref="S1427:U1490">EXP(($A$1362-$A1427)/S$1361)*(S$1359-S$1360)+S$1360</f>
        <v>36.2777176501196</v>
      </c>
      <c r="T1427">
        <f t="shared" si="27"/>
        <v>34.83446826661567</v>
      </c>
      <c r="U1427">
        <f t="shared" si="27"/>
        <v>26.955305529566154</v>
      </c>
      <c r="V1427">
        <f t="shared" si="26"/>
        <v>7.079646017699121</v>
      </c>
    </row>
    <row r="1428" spans="1:22" ht="15">
      <c r="A1428" s="1">
        <v>42555.80380787037</v>
      </c>
      <c r="B1428">
        <v>1231341</v>
      </c>
      <c r="C1428">
        <v>25.1</v>
      </c>
      <c r="D1428">
        <v>21.8</v>
      </c>
      <c r="E1428">
        <v>35.8</v>
      </c>
      <c r="F1428">
        <v>36.7</v>
      </c>
      <c r="G1428">
        <v>21.9</v>
      </c>
      <c r="H1428">
        <v>21.9</v>
      </c>
      <c r="I1428">
        <f aca="true" t="shared" si="28" ref="I1428:I1491">I1427-((I1427-$C1428+I$1359)^I$1360)*I$1361</f>
        <v>35.56470494779201</v>
      </c>
      <c r="J1428">
        <f aca="true" t="shared" si="29" ref="J1428:J1491">(E1428-I1428)*10</f>
        <v>2.3529505220798796</v>
      </c>
      <c r="K1428">
        <f aca="true" t="shared" si="30" ref="K1428:K1491">K1427-((K1427+273)^4-($C1428+273)^4)*K$1361</f>
        <v>34.850531735987325</v>
      </c>
      <c r="L1428">
        <f aca="true" t="shared" si="31" ref="L1428:L1491">(E1428-K1428)*10</f>
        <v>9.494682640126726</v>
      </c>
      <c r="M1428" s="3">
        <f aca="true" t="shared" si="32" ref="M1428:M1491">M1427-(M$1359*(M1427-C1428)+M$1360*(M1427-C1428)^2)</f>
        <v>36.33304013763755</v>
      </c>
      <c r="N1428">
        <f aca="true" t="shared" si="33" ref="N1428:N1491">(E1428-M1428)*10</f>
        <v>-5.330401376375562</v>
      </c>
      <c r="O1428">
        <f aca="true" t="shared" si="34" ref="O1428:O1491">(E1428-F1428)*10</f>
        <v>-9.000000000000057</v>
      </c>
      <c r="S1428">
        <f t="shared" si="27"/>
        <v>36.04172773875885</v>
      </c>
      <c r="T1428">
        <f t="shared" si="27"/>
        <v>34.53249488086699</v>
      </c>
      <c r="U1428">
        <f t="shared" si="27"/>
        <v>26.7530768242189</v>
      </c>
      <c r="V1428">
        <f aca="true" t="shared" si="35" ref="V1428:V1491">(E1429-E1423)/(E1426-C1426)*-50</f>
        <v>7.142857142857152</v>
      </c>
    </row>
    <row r="1429" spans="1:22" ht="15">
      <c r="A1429" s="1">
        <v>42555.80403935185</v>
      </c>
      <c r="B1429">
        <v>1231342</v>
      </c>
      <c r="C1429">
        <v>25.1</v>
      </c>
      <c r="D1429">
        <v>21.8</v>
      </c>
      <c r="E1429">
        <v>35.5</v>
      </c>
      <c r="F1429">
        <v>36.4</v>
      </c>
      <c r="G1429">
        <v>21.9</v>
      </c>
      <c r="H1429">
        <v>21.9</v>
      </c>
      <c r="I1429">
        <f t="shared" si="28"/>
        <v>35.309210898528946</v>
      </c>
      <c r="J1429">
        <f t="shared" si="29"/>
        <v>1.9078910147105432</v>
      </c>
      <c r="K1429">
        <f t="shared" si="30"/>
        <v>34.57928641005102</v>
      </c>
      <c r="L1429">
        <f t="shared" si="31"/>
        <v>9.207135899489813</v>
      </c>
      <c r="M1429" s="3">
        <f t="shared" si="32"/>
        <v>36.07052497766467</v>
      </c>
      <c r="N1429">
        <f t="shared" si="33"/>
        <v>-5.705249776646681</v>
      </c>
      <c r="O1429">
        <f t="shared" si="34"/>
        <v>-8.999999999999986</v>
      </c>
      <c r="S1429">
        <f t="shared" si="27"/>
        <v>35.80963839024278</v>
      </c>
      <c r="T1429">
        <f t="shared" si="27"/>
        <v>34.23762641027822</v>
      </c>
      <c r="U1429">
        <f t="shared" si="27"/>
        <v>26.559101176011037</v>
      </c>
      <c r="V1429">
        <f t="shared" si="35"/>
        <v>7.339449541284379</v>
      </c>
    </row>
    <row r="1430" spans="1:22" ht="15">
      <c r="A1430" s="1">
        <v>42555.80428240741</v>
      </c>
      <c r="B1430">
        <v>1231343</v>
      </c>
      <c r="C1430">
        <v>25</v>
      </c>
      <c r="D1430">
        <v>21.8</v>
      </c>
      <c r="E1430">
        <v>35.2</v>
      </c>
      <c r="F1430">
        <v>36.2</v>
      </c>
      <c r="G1430">
        <v>21.9</v>
      </c>
      <c r="H1430">
        <v>21.9</v>
      </c>
      <c r="I1430">
        <f t="shared" si="28"/>
        <v>35.05817365601995</v>
      </c>
      <c r="J1430">
        <f t="shared" si="29"/>
        <v>1.4182634398004978</v>
      </c>
      <c r="K1430">
        <f t="shared" si="30"/>
        <v>34.31329668338856</v>
      </c>
      <c r="L1430">
        <f t="shared" si="31"/>
        <v>8.867033166114453</v>
      </c>
      <c r="M1430" s="3">
        <f t="shared" si="32"/>
        <v>35.812347521127045</v>
      </c>
      <c r="N1430">
        <f t="shared" si="33"/>
        <v>-6.123475211270417</v>
      </c>
      <c r="O1430">
        <f t="shared" si="34"/>
        <v>-10</v>
      </c>
      <c r="S1430">
        <f t="shared" si="27"/>
        <v>35.57007203925689</v>
      </c>
      <c r="T1430">
        <f t="shared" si="27"/>
        <v>33.935478339351114</v>
      </c>
      <c r="U1430">
        <f t="shared" si="27"/>
        <v>26.363940762824697</v>
      </c>
      <c r="V1430">
        <f t="shared" si="35"/>
        <v>7.009345794392526</v>
      </c>
    </row>
    <row r="1431" spans="1:22" ht="15">
      <c r="A1431" s="1">
        <v>42555.80451388889</v>
      </c>
      <c r="B1431">
        <v>1231344</v>
      </c>
      <c r="C1431">
        <v>25</v>
      </c>
      <c r="D1431">
        <v>21.8</v>
      </c>
      <c r="E1431">
        <v>35</v>
      </c>
      <c r="F1431">
        <v>36</v>
      </c>
      <c r="G1431">
        <v>21.9</v>
      </c>
      <c r="H1431">
        <v>21.9</v>
      </c>
      <c r="I1431">
        <f t="shared" si="28"/>
        <v>34.81429324616829</v>
      </c>
      <c r="J1431">
        <f t="shared" si="29"/>
        <v>1.8570675383170965</v>
      </c>
      <c r="K1431">
        <f t="shared" si="30"/>
        <v>34.05503683617853</v>
      </c>
      <c r="L1431">
        <f t="shared" si="31"/>
        <v>9.449631638214697</v>
      </c>
      <c r="M1431" s="3">
        <f t="shared" si="32"/>
        <v>35.561028513029214</v>
      </c>
      <c r="N1431">
        <f t="shared" si="33"/>
        <v>-5.610285130292141</v>
      </c>
      <c r="O1431">
        <f t="shared" si="34"/>
        <v>-10</v>
      </c>
      <c r="S1431">
        <f t="shared" si="27"/>
        <v>35.34577847385654</v>
      </c>
      <c r="T1431">
        <f t="shared" si="27"/>
        <v>33.65465666121559</v>
      </c>
      <c r="U1431">
        <f t="shared" si="27"/>
        <v>26.185845968754382</v>
      </c>
      <c r="V1431">
        <f t="shared" si="35"/>
        <v>7.211538461538463</v>
      </c>
    </row>
    <row r="1432" spans="1:22" ht="15">
      <c r="A1432" s="1">
        <v>42555.80474537037</v>
      </c>
      <c r="B1432">
        <v>1231345</v>
      </c>
      <c r="C1432">
        <v>25</v>
      </c>
      <c r="D1432">
        <v>21.8</v>
      </c>
      <c r="E1432">
        <v>34.8</v>
      </c>
      <c r="F1432">
        <v>35.7</v>
      </c>
      <c r="G1432">
        <v>21.9</v>
      </c>
      <c r="H1432">
        <v>21.9</v>
      </c>
      <c r="I1432">
        <f t="shared" si="28"/>
        <v>34.57731953550949</v>
      </c>
      <c r="J1432">
        <f t="shared" si="29"/>
        <v>2.226804644905087</v>
      </c>
      <c r="K1432">
        <f t="shared" si="30"/>
        <v>33.80426305145017</v>
      </c>
      <c r="L1432">
        <f t="shared" si="31"/>
        <v>9.957369485498262</v>
      </c>
      <c r="M1432" s="3">
        <f t="shared" si="32"/>
        <v>35.31634734579273</v>
      </c>
      <c r="N1432">
        <f t="shared" si="33"/>
        <v>-5.16347345792731</v>
      </c>
      <c r="O1432">
        <f t="shared" si="34"/>
        <v>-9.000000000000057</v>
      </c>
      <c r="S1432">
        <f t="shared" si="27"/>
        <v>35.12519216193581</v>
      </c>
      <c r="T1432">
        <f t="shared" si="27"/>
        <v>33.38044225212471</v>
      </c>
      <c r="U1432">
        <f t="shared" si="27"/>
        <v>26.015019325272252</v>
      </c>
      <c r="V1432">
        <f t="shared" si="35"/>
        <v>7.352941176470586</v>
      </c>
    </row>
    <row r="1433" spans="1:22" ht="15">
      <c r="A1433" s="1">
        <v>42555.80498842592</v>
      </c>
      <c r="B1433">
        <v>1231346</v>
      </c>
      <c r="C1433">
        <v>25</v>
      </c>
      <c r="D1433">
        <v>21.8</v>
      </c>
      <c r="E1433">
        <v>34.5</v>
      </c>
      <c r="F1433">
        <v>35.5</v>
      </c>
      <c r="G1433">
        <v>21.9</v>
      </c>
      <c r="H1433">
        <v>21.9</v>
      </c>
      <c r="I1433">
        <f t="shared" si="28"/>
        <v>34.34701272701205</v>
      </c>
      <c r="J1433">
        <f t="shared" si="29"/>
        <v>1.5298727298795</v>
      </c>
      <c r="K1433">
        <f t="shared" si="30"/>
        <v>33.56074028064662</v>
      </c>
      <c r="L1433">
        <f t="shared" si="31"/>
        <v>9.392597193533803</v>
      </c>
      <c r="M1433" s="3">
        <f t="shared" si="32"/>
        <v>35.07809229210916</v>
      </c>
      <c r="N1433">
        <f t="shared" si="33"/>
        <v>-5.780922921091616</v>
      </c>
      <c r="O1433">
        <f t="shared" si="34"/>
        <v>-10</v>
      </c>
      <c r="S1433">
        <f t="shared" si="27"/>
        <v>34.897499422751174</v>
      </c>
      <c r="T1433">
        <f t="shared" si="27"/>
        <v>33.099458133350765</v>
      </c>
      <c r="U1433">
        <f t="shared" si="27"/>
        <v>25.84314930084852</v>
      </c>
      <c r="V1433">
        <f t="shared" si="35"/>
        <v>7.5</v>
      </c>
    </row>
    <row r="1434" spans="1:22" ht="15">
      <c r="A1434" s="1">
        <v>42555.80521990741</v>
      </c>
      <c r="B1434">
        <v>1231347</v>
      </c>
      <c r="C1434">
        <v>24.9</v>
      </c>
      <c r="D1434">
        <v>21.8</v>
      </c>
      <c r="E1434">
        <v>34.3</v>
      </c>
      <c r="F1434">
        <v>35.2</v>
      </c>
      <c r="G1434">
        <v>21.9</v>
      </c>
      <c r="H1434">
        <v>21.9</v>
      </c>
      <c r="I1434">
        <f t="shared" si="28"/>
        <v>34.12035309655853</v>
      </c>
      <c r="J1434">
        <f t="shared" si="29"/>
        <v>1.796469034414656</v>
      </c>
      <c r="K1434">
        <f t="shared" si="30"/>
        <v>33.321596840391145</v>
      </c>
      <c r="L1434">
        <f t="shared" si="31"/>
        <v>9.784031596088525</v>
      </c>
      <c r="M1434" s="3">
        <f t="shared" si="32"/>
        <v>34.84345237745497</v>
      </c>
      <c r="N1434">
        <f t="shared" si="33"/>
        <v>-5.43452377454976</v>
      </c>
      <c r="O1434">
        <f t="shared" si="34"/>
        <v>-9.000000000000057</v>
      </c>
      <c r="S1434">
        <f t="shared" si="27"/>
        <v>34.68432250505249</v>
      </c>
      <c r="T1434">
        <f t="shared" si="27"/>
        <v>32.83830660085408</v>
      </c>
      <c r="U1434">
        <f t="shared" si="27"/>
        <v>25.686308289360305</v>
      </c>
      <c r="V1434">
        <f t="shared" si="35"/>
        <v>7.142857142857138</v>
      </c>
    </row>
    <row r="1435" spans="1:22" ht="15">
      <c r="A1435" s="1">
        <v>42555.805451388886</v>
      </c>
      <c r="B1435">
        <v>1231348</v>
      </c>
      <c r="C1435">
        <v>24.9</v>
      </c>
      <c r="D1435">
        <v>21.8</v>
      </c>
      <c r="E1435">
        <v>34.1</v>
      </c>
      <c r="F1435">
        <v>35</v>
      </c>
      <c r="G1435">
        <v>21.9</v>
      </c>
      <c r="H1435">
        <v>21.9</v>
      </c>
      <c r="I1435">
        <f t="shared" si="28"/>
        <v>33.90000526118781</v>
      </c>
      <c r="J1435">
        <f t="shared" si="29"/>
        <v>1.9999473881219387</v>
      </c>
      <c r="K1435">
        <f t="shared" si="30"/>
        <v>33.08933516560947</v>
      </c>
      <c r="L1435">
        <f t="shared" si="31"/>
        <v>10.10664834390532</v>
      </c>
      <c r="M1435" s="3">
        <f t="shared" si="32"/>
        <v>34.61492165635106</v>
      </c>
      <c r="N1435">
        <f t="shared" si="33"/>
        <v>-5.149216563510564</v>
      </c>
      <c r="O1435">
        <f t="shared" si="34"/>
        <v>-8.999999999999986</v>
      </c>
      <c r="S1435">
        <f t="shared" si="27"/>
        <v>34.47466909846525</v>
      </c>
      <c r="T1435">
        <f t="shared" si="27"/>
        <v>32.583299531449</v>
      </c>
      <c r="U1435">
        <f t="shared" si="27"/>
        <v>25.535868049415413</v>
      </c>
      <c r="V1435">
        <f t="shared" si="35"/>
        <v>6.842105263157918</v>
      </c>
    </row>
    <row r="1436" spans="1:22" ht="15">
      <c r="A1436" s="1">
        <v>42555.80569444445</v>
      </c>
      <c r="B1436">
        <v>1231349</v>
      </c>
      <c r="C1436">
        <v>24.8</v>
      </c>
      <c r="D1436">
        <v>21.8</v>
      </c>
      <c r="E1436">
        <v>33.9</v>
      </c>
      <c r="F1436">
        <v>34.8</v>
      </c>
      <c r="G1436">
        <v>21.9</v>
      </c>
      <c r="H1436">
        <v>21.9</v>
      </c>
      <c r="I1436">
        <f t="shared" si="28"/>
        <v>33.68299194685325</v>
      </c>
      <c r="J1436">
        <f t="shared" si="29"/>
        <v>2.170080531467491</v>
      </c>
      <c r="K1436">
        <f t="shared" si="30"/>
        <v>32.86109944572086</v>
      </c>
      <c r="L1436">
        <f t="shared" si="31"/>
        <v>10.38900554279138</v>
      </c>
      <c r="M1436" s="3">
        <f t="shared" si="32"/>
        <v>34.38972341708794</v>
      </c>
      <c r="N1436">
        <f t="shared" si="33"/>
        <v>-4.897234170879443</v>
      </c>
      <c r="O1436">
        <f t="shared" si="34"/>
        <v>-8.999999999999986</v>
      </c>
      <c r="S1436">
        <f t="shared" si="27"/>
        <v>34.25826147359442</v>
      </c>
      <c r="T1436">
        <f t="shared" si="27"/>
        <v>32.3219969287385</v>
      </c>
      <c r="U1436">
        <f t="shared" si="27"/>
        <v>25.38450894088413</v>
      </c>
      <c r="V1436">
        <f t="shared" si="35"/>
        <v>6.914893617021263</v>
      </c>
    </row>
    <row r="1437" spans="1:22" ht="15">
      <c r="A1437" s="1">
        <v>42555.805925925924</v>
      </c>
      <c r="B1437">
        <v>1231350</v>
      </c>
      <c r="C1437">
        <v>24.8</v>
      </c>
      <c r="D1437">
        <v>21.8</v>
      </c>
      <c r="E1437">
        <v>33.7</v>
      </c>
      <c r="F1437">
        <v>34.5</v>
      </c>
      <c r="G1437">
        <v>21.8</v>
      </c>
      <c r="H1437">
        <v>21.8</v>
      </c>
      <c r="I1437">
        <f t="shared" si="28"/>
        <v>33.471961653685504</v>
      </c>
      <c r="J1437">
        <f t="shared" si="29"/>
        <v>2.280383463144986</v>
      </c>
      <c r="K1437">
        <f t="shared" si="30"/>
        <v>32.639401688411006</v>
      </c>
      <c r="L1437">
        <f t="shared" si="31"/>
        <v>10.60598311588997</v>
      </c>
      <c r="M1437" s="3">
        <f t="shared" si="32"/>
        <v>34.17034011018131</v>
      </c>
      <c r="N1437">
        <f t="shared" si="33"/>
        <v>-4.703401101813043</v>
      </c>
      <c r="O1437">
        <f t="shared" si="34"/>
        <v>-7.999999999999972</v>
      </c>
      <c r="S1437">
        <f t="shared" si="27"/>
        <v>34.055650236316865</v>
      </c>
      <c r="T1437">
        <f t="shared" si="27"/>
        <v>32.07913775487103</v>
      </c>
      <c r="U1437">
        <f t="shared" si="27"/>
        <v>25.24638529598122</v>
      </c>
      <c r="V1437">
        <f t="shared" si="35"/>
        <v>7.065217391304331</v>
      </c>
    </row>
    <row r="1438" spans="1:22" ht="15">
      <c r="A1438" s="1">
        <v>42555.80615740741</v>
      </c>
      <c r="B1438">
        <v>1231351</v>
      </c>
      <c r="C1438">
        <v>24.7</v>
      </c>
      <c r="D1438">
        <v>21.8</v>
      </c>
      <c r="E1438">
        <v>33.5</v>
      </c>
      <c r="F1438">
        <v>34.3</v>
      </c>
      <c r="G1438">
        <v>21.8</v>
      </c>
      <c r="H1438">
        <v>21.8</v>
      </c>
      <c r="I1438">
        <f t="shared" si="28"/>
        <v>33.26397744464109</v>
      </c>
      <c r="J1438">
        <f t="shared" si="29"/>
        <v>2.360225553589075</v>
      </c>
      <c r="K1438">
        <f t="shared" si="30"/>
        <v>32.421400907208984</v>
      </c>
      <c r="L1438">
        <f t="shared" si="31"/>
        <v>10.785990927910163</v>
      </c>
      <c r="M1438" s="3">
        <f t="shared" si="32"/>
        <v>33.95402710543693</v>
      </c>
      <c r="N1438">
        <f t="shared" si="33"/>
        <v>-4.540271054369285</v>
      </c>
      <c r="O1438">
        <f t="shared" si="34"/>
        <v>-7.999999999999972</v>
      </c>
      <c r="S1438">
        <f t="shared" si="27"/>
        <v>33.856387861960954</v>
      </c>
      <c r="T1438">
        <f t="shared" si="27"/>
        <v>31.84199264028018</v>
      </c>
      <c r="U1438">
        <f t="shared" si="27"/>
        <v>25.113898547836996</v>
      </c>
      <c r="V1438">
        <f t="shared" si="35"/>
        <v>6.59340659340661</v>
      </c>
    </row>
    <row r="1439" spans="1:22" ht="15">
      <c r="A1439" s="1">
        <v>42555.80640046296</v>
      </c>
      <c r="B1439">
        <v>1231352</v>
      </c>
      <c r="C1439">
        <v>24.8</v>
      </c>
      <c r="D1439">
        <v>21.8</v>
      </c>
      <c r="E1439">
        <v>33.3</v>
      </c>
      <c r="F1439">
        <v>34.1</v>
      </c>
      <c r="G1439">
        <v>21.8</v>
      </c>
      <c r="H1439">
        <v>21.8</v>
      </c>
      <c r="I1439">
        <f t="shared" si="28"/>
        <v>33.06438873452744</v>
      </c>
      <c r="J1439">
        <f t="shared" si="29"/>
        <v>2.356112654725564</v>
      </c>
      <c r="K1439">
        <f t="shared" si="30"/>
        <v>32.21225741077761</v>
      </c>
      <c r="L1439">
        <f t="shared" si="31"/>
        <v>10.877425892223869</v>
      </c>
      <c r="M1439" s="3">
        <f t="shared" si="32"/>
        <v>33.745807699654065</v>
      </c>
      <c r="N1439">
        <f t="shared" si="33"/>
        <v>-4.458076996540683</v>
      </c>
      <c r="O1439">
        <f t="shared" si="34"/>
        <v>-8.000000000000043</v>
      </c>
      <c r="S1439">
        <f t="shared" si="27"/>
        <v>33.6507060406346</v>
      </c>
      <c r="T1439">
        <f t="shared" si="27"/>
        <v>31.59899297754805</v>
      </c>
      <c r="U1439">
        <f t="shared" si="27"/>
        <v>24.98060259678115</v>
      </c>
      <c r="V1439">
        <f t="shared" si="35"/>
        <v>6.74157303370784</v>
      </c>
    </row>
    <row r="1440" spans="1:22" ht="15">
      <c r="A1440" s="1">
        <v>42555.80663194445</v>
      </c>
      <c r="B1440">
        <v>1231353</v>
      </c>
      <c r="C1440">
        <v>24.8</v>
      </c>
      <c r="D1440">
        <v>21.8</v>
      </c>
      <c r="E1440">
        <v>33.1</v>
      </c>
      <c r="F1440">
        <v>33.9</v>
      </c>
      <c r="G1440">
        <v>21.9</v>
      </c>
      <c r="H1440">
        <v>21.8</v>
      </c>
      <c r="I1440">
        <f t="shared" si="28"/>
        <v>32.87019772063298</v>
      </c>
      <c r="J1440">
        <f t="shared" si="29"/>
        <v>2.2980227936702136</v>
      </c>
      <c r="K1440">
        <f t="shared" si="30"/>
        <v>32.00906637653529</v>
      </c>
      <c r="L1440">
        <f t="shared" si="31"/>
        <v>10.909336234647142</v>
      </c>
      <c r="M1440" s="3">
        <f t="shared" si="32"/>
        <v>33.54288330304123</v>
      </c>
      <c r="N1440">
        <f t="shared" si="33"/>
        <v>-4.428833030412278</v>
      </c>
      <c r="O1440">
        <f t="shared" si="34"/>
        <v>-7.999999999999972</v>
      </c>
      <c r="S1440">
        <f t="shared" si="27"/>
        <v>33.45813680520787</v>
      </c>
      <c r="T1440">
        <f t="shared" si="27"/>
        <v>31.373144859883695</v>
      </c>
      <c r="U1440">
        <f t="shared" si="27"/>
        <v>24.8589625850282</v>
      </c>
      <c r="V1440">
        <f t="shared" si="35"/>
        <v>6.818181818181834</v>
      </c>
    </row>
    <row r="1441" spans="1:22" ht="15">
      <c r="A1441" s="1">
        <v>42555.806863425925</v>
      </c>
      <c r="B1441">
        <v>1231354</v>
      </c>
      <c r="C1441">
        <v>24.7</v>
      </c>
      <c r="D1441">
        <v>21.8</v>
      </c>
      <c r="E1441">
        <v>32.9</v>
      </c>
      <c r="F1441">
        <v>33.7</v>
      </c>
      <c r="G1441">
        <v>21.9</v>
      </c>
      <c r="H1441">
        <v>21.8</v>
      </c>
      <c r="I1441">
        <f t="shared" si="28"/>
        <v>32.67854209940632</v>
      </c>
      <c r="J1441">
        <f t="shared" si="29"/>
        <v>2.21457900593677</v>
      </c>
      <c r="K1441">
        <f t="shared" si="30"/>
        <v>31.80900697880967</v>
      </c>
      <c r="L1441">
        <f t="shared" si="31"/>
        <v>10.909930211903287</v>
      </c>
      <c r="M1441" s="3">
        <f t="shared" si="32"/>
        <v>33.342566661447044</v>
      </c>
      <c r="N1441">
        <f t="shared" si="33"/>
        <v>-4.425666614470458</v>
      </c>
      <c r="O1441">
        <f t="shared" si="34"/>
        <v>-8.000000000000043</v>
      </c>
      <c r="S1441">
        <f t="shared" si="27"/>
        <v>33.26875046522814</v>
      </c>
      <c r="T1441">
        <f t="shared" si="27"/>
        <v>31.152610574422546</v>
      </c>
      <c r="U1441">
        <f t="shared" si="27"/>
        <v>24.742286771850416</v>
      </c>
      <c r="V1441">
        <f t="shared" si="35"/>
        <v>7.058823529411742</v>
      </c>
    </row>
    <row r="1442" spans="1:22" ht="15">
      <c r="A1442" s="1">
        <v>42555.80710648148</v>
      </c>
      <c r="B1442">
        <v>1231355</v>
      </c>
      <c r="C1442">
        <v>24.7</v>
      </c>
      <c r="D1442">
        <v>21.8</v>
      </c>
      <c r="E1442">
        <v>32.7</v>
      </c>
      <c r="F1442">
        <v>33.5</v>
      </c>
      <c r="G1442">
        <v>21.9</v>
      </c>
      <c r="H1442">
        <v>21.9</v>
      </c>
      <c r="I1442">
        <f t="shared" si="28"/>
        <v>32.492021496469185</v>
      </c>
      <c r="J1442">
        <f t="shared" si="29"/>
        <v>2.079785035308177</v>
      </c>
      <c r="K1442">
        <f t="shared" si="30"/>
        <v>31.61461871485263</v>
      </c>
      <c r="L1442">
        <f t="shared" si="31"/>
        <v>10.85381285147374</v>
      </c>
      <c r="M1442" s="3">
        <f t="shared" si="32"/>
        <v>33.147307140668836</v>
      </c>
      <c r="N1442">
        <f t="shared" si="33"/>
        <v>-4.473071406688334</v>
      </c>
      <c r="O1442">
        <f t="shared" si="34"/>
        <v>-7.999999999999972</v>
      </c>
      <c r="S1442">
        <f t="shared" si="27"/>
        <v>33.07326283891689</v>
      </c>
      <c r="T1442">
        <f t="shared" si="27"/>
        <v>30.926631815446367</v>
      </c>
      <c r="U1442">
        <f t="shared" si="27"/>
        <v>24.62489832206435</v>
      </c>
      <c r="V1442">
        <f t="shared" si="35"/>
        <v>7.228915662650619</v>
      </c>
    </row>
    <row r="1443" spans="1:22" ht="15">
      <c r="A1443" s="1">
        <v>42555.807337962964</v>
      </c>
      <c r="B1443">
        <v>1231356</v>
      </c>
      <c r="C1443">
        <v>24.6</v>
      </c>
      <c r="D1443">
        <v>21.8</v>
      </c>
      <c r="E1443">
        <v>32.5</v>
      </c>
      <c r="F1443">
        <v>33.3</v>
      </c>
      <c r="G1443">
        <v>21.9</v>
      </c>
      <c r="H1443">
        <v>21.9</v>
      </c>
      <c r="I1443">
        <f t="shared" si="28"/>
        <v>32.307808442452995</v>
      </c>
      <c r="J1443">
        <f t="shared" si="29"/>
        <v>1.9219155754700523</v>
      </c>
      <c r="K1443">
        <f t="shared" si="30"/>
        <v>31.423093091901126</v>
      </c>
      <c r="L1443">
        <f t="shared" si="31"/>
        <v>10.769069080988736</v>
      </c>
      <c r="M1443" s="3">
        <f t="shared" si="32"/>
        <v>32.95444406004838</v>
      </c>
      <c r="N1443">
        <f t="shared" si="33"/>
        <v>-4.54444060048381</v>
      </c>
      <c r="O1443">
        <f t="shared" si="34"/>
        <v>-7.999999999999972</v>
      </c>
      <c r="S1443">
        <f t="shared" si="27"/>
        <v>32.89023790024516</v>
      </c>
      <c r="T1443">
        <f t="shared" si="27"/>
        <v>30.716603222101536</v>
      </c>
      <c r="U1443">
        <f t="shared" si="27"/>
        <v>24.51777479506648</v>
      </c>
      <c r="V1443">
        <f t="shared" si="35"/>
        <v>7.3170731707317245</v>
      </c>
    </row>
    <row r="1444" spans="1:22" ht="15">
      <c r="A1444" s="1">
        <v>42555.80758101852</v>
      </c>
      <c r="B1444">
        <v>1231357</v>
      </c>
      <c r="C1444">
        <v>24.6</v>
      </c>
      <c r="D1444">
        <v>21.8</v>
      </c>
      <c r="E1444">
        <v>32.3</v>
      </c>
      <c r="F1444">
        <v>33.1</v>
      </c>
      <c r="G1444">
        <v>21.9</v>
      </c>
      <c r="H1444">
        <v>21.9</v>
      </c>
      <c r="I1444">
        <f t="shared" si="28"/>
        <v>32.12848623174687</v>
      </c>
      <c r="J1444">
        <f t="shared" si="29"/>
        <v>1.715137682531278</v>
      </c>
      <c r="K1444">
        <f t="shared" si="30"/>
        <v>31.236975877552084</v>
      </c>
      <c r="L1444">
        <f t="shared" si="31"/>
        <v>10.630241224479136</v>
      </c>
      <c r="M1444" s="3">
        <f t="shared" si="32"/>
        <v>32.76641615818167</v>
      </c>
      <c r="N1444">
        <f t="shared" si="33"/>
        <v>-4.664161581816728</v>
      </c>
      <c r="O1444">
        <f t="shared" si="34"/>
        <v>-8.000000000000043</v>
      </c>
      <c r="S1444">
        <f t="shared" si="27"/>
        <v>32.701316620671804</v>
      </c>
      <c r="T1444">
        <f t="shared" si="27"/>
        <v>30.501389522949637</v>
      </c>
      <c r="U1444">
        <f t="shared" si="27"/>
        <v>24.40999697870636</v>
      </c>
      <c r="V1444">
        <f t="shared" si="35"/>
        <v>7.499999999999971</v>
      </c>
    </row>
    <row r="1445" spans="1:22" ht="15">
      <c r="A1445" s="1">
        <v>42555.8078125</v>
      </c>
      <c r="B1445">
        <v>1231358</v>
      </c>
      <c r="C1445">
        <v>24.6</v>
      </c>
      <c r="D1445">
        <v>21.8</v>
      </c>
      <c r="E1445">
        <v>32.1</v>
      </c>
      <c r="F1445">
        <v>33</v>
      </c>
      <c r="G1445">
        <v>21.9</v>
      </c>
      <c r="H1445">
        <v>21.9</v>
      </c>
      <c r="I1445">
        <f t="shared" si="28"/>
        <v>31.953895631197504</v>
      </c>
      <c r="J1445">
        <f t="shared" si="29"/>
        <v>1.4610436880249722</v>
      </c>
      <c r="K1445">
        <f t="shared" si="30"/>
        <v>31.05610457555281</v>
      </c>
      <c r="L1445">
        <f t="shared" si="31"/>
        <v>10.43895424447193</v>
      </c>
      <c r="M1445" s="3">
        <f t="shared" si="32"/>
        <v>32.58308072915745</v>
      </c>
      <c r="N1445">
        <f t="shared" si="33"/>
        <v>-4.8308072915745015</v>
      </c>
      <c r="O1445">
        <f t="shared" si="34"/>
        <v>-8.999999999999986</v>
      </c>
      <c r="S1445">
        <f t="shared" si="27"/>
        <v>32.524439412327965</v>
      </c>
      <c r="T1445">
        <f t="shared" si="27"/>
        <v>30.3013661636472</v>
      </c>
      <c r="U1445">
        <f t="shared" si="27"/>
        <v>24.31164369231689</v>
      </c>
      <c r="V1445">
        <f t="shared" si="35"/>
        <v>6.962025316455707</v>
      </c>
    </row>
    <row r="1446" spans="1:22" ht="15">
      <c r="A1446" s="1">
        <v>42555.80804398148</v>
      </c>
      <c r="B1446">
        <v>1231359</v>
      </c>
      <c r="C1446">
        <v>24.6</v>
      </c>
      <c r="D1446">
        <v>21.8</v>
      </c>
      <c r="E1446">
        <v>32</v>
      </c>
      <c r="F1446">
        <v>32.8</v>
      </c>
      <c r="G1446">
        <v>21.9</v>
      </c>
      <c r="H1446">
        <v>21.9</v>
      </c>
      <c r="I1446">
        <f t="shared" si="28"/>
        <v>31.78388353907291</v>
      </c>
      <c r="J1446">
        <f t="shared" si="29"/>
        <v>2.161164609270898</v>
      </c>
      <c r="K1446">
        <f t="shared" si="30"/>
        <v>30.880322108265407</v>
      </c>
      <c r="L1446">
        <f t="shared" si="31"/>
        <v>11.196778917345931</v>
      </c>
      <c r="M1446" s="3">
        <f t="shared" si="32"/>
        <v>32.40430024119583</v>
      </c>
      <c r="N1446">
        <f t="shared" si="33"/>
        <v>-4.04300241195827</v>
      </c>
      <c r="O1446">
        <f t="shared" si="34"/>
        <v>-7.999999999999972</v>
      </c>
      <c r="S1446">
        <f t="shared" si="27"/>
        <v>32.350485732552265</v>
      </c>
      <c r="T1446">
        <f t="shared" si="27"/>
        <v>30.106049022749623</v>
      </c>
      <c r="U1446">
        <f t="shared" si="27"/>
        <v>24.21730425989801</v>
      </c>
      <c r="V1446">
        <f t="shared" si="35"/>
        <v>7.142857142857133</v>
      </c>
    </row>
    <row r="1447" spans="1:22" ht="15">
      <c r="A1447" s="1">
        <v>42555.808287037034</v>
      </c>
      <c r="B1447">
        <v>1231360</v>
      </c>
      <c r="C1447">
        <v>24.6</v>
      </c>
      <c r="D1447">
        <v>21.8</v>
      </c>
      <c r="E1447">
        <v>31.8</v>
      </c>
      <c r="F1447">
        <v>32.6</v>
      </c>
      <c r="G1447">
        <v>21.9</v>
      </c>
      <c r="H1447">
        <v>21.9</v>
      </c>
      <c r="I1447">
        <f t="shared" si="28"/>
        <v>31.61830271286422</v>
      </c>
      <c r="J1447">
        <f t="shared" si="29"/>
        <v>1.8169728713577982</v>
      </c>
      <c r="K1447">
        <f t="shared" si="30"/>
        <v>30.709476606618264</v>
      </c>
      <c r="L1447">
        <f t="shared" si="31"/>
        <v>10.905233933817371</v>
      </c>
      <c r="M1447" s="3">
        <f t="shared" si="32"/>
        <v>32.22994210569549</v>
      </c>
      <c r="N1447">
        <f t="shared" si="33"/>
        <v>-4.29942105695492</v>
      </c>
      <c r="O1447">
        <f t="shared" si="34"/>
        <v>-8.000000000000007</v>
      </c>
      <c r="S1447">
        <f t="shared" si="27"/>
        <v>32.17092794633021</v>
      </c>
      <c r="T1447">
        <f t="shared" si="27"/>
        <v>29.905909960406028</v>
      </c>
      <c r="U1447">
        <f t="shared" si="27"/>
        <v>24.122388617797665</v>
      </c>
      <c r="V1447">
        <f t="shared" si="35"/>
        <v>6.66666666666669</v>
      </c>
    </row>
    <row r="1448" spans="1:22" ht="15">
      <c r="A1448" s="1">
        <v>42555.80851851852</v>
      </c>
      <c r="B1448">
        <v>1231361</v>
      </c>
      <c r="C1448">
        <v>24.6</v>
      </c>
      <c r="D1448">
        <v>21.8</v>
      </c>
      <c r="E1448">
        <v>31.7</v>
      </c>
      <c r="F1448">
        <v>32.4</v>
      </c>
      <c r="G1448">
        <v>21.9</v>
      </c>
      <c r="H1448">
        <v>21.9</v>
      </c>
      <c r="I1448">
        <f t="shared" si="28"/>
        <v>31.457011510757482</v>
      </c>
      <c r="J1448">
        <f t="shared" si="29"/>
        <v>2.4298848924251715</v>
      </c>
      <c r="K1448">
        <f t="shared" si="30"/>
        <v>30.54342120978367</v>
      </c>
      <c r="L1448">
        <f t="shared" si="31"/>
        <v>11.565787902163294</v>
      </c>
      <c r="M1448" s="3">
        <f t="shared" si="32"/>
        <v>32.0598784586207</v>
      </c>
      <c r="N1448">
        <f t="shared" si="33"/>
        <v>-3.5987845862070245</v>
      </c>
      <c r="O1448">
        <f t="shared" si="34"/>
        <v>-6.999999999999993</v>
      </c>
      <c r="S1448">
        <f t="shared" si="27"/>
        <v>32.002817291802145</v>
      </c>
      <c r="T1448">
        <f t="shared" si="27"/>
        <v>29.71989723103348</v>
      </c>
      <c r="U1448">
        <f t="shared" si="27"/>
        <v>24.03577278491473</v>
      </c>
      <c r="V1448">
        <f t="shared" si="35"/>
        <v>6.756756756756759</v>
      </c>
    </row>
    <row r="1449" spans="1:22" ht="15">
      <c r="A1449" s="1">
        <v>42555.80875</v>
      </c>
      <c r="B1449">
        <v>1231362</v>
      </c>
      <c r="C1449">
        <v>24.6</v>
      </c>
      <c r="D1449">
        <v>21.8</v>
      </c>
      <c r="E1449">
        <v>31.5</v>
      </c>
      <c r="F1449">
        <v>32.3</v>
      </c>
      <c r="G1449">
        <v>21.9</v>
      </c>
      <c r="H1449">
        <v>21.9</v>
      </c>
      <c r="I1449">
        <f t="shared" si="28"/>
        <v>31.29987364601011</v>
      </c>
      <c r="J1449">
        <f t="shared" si="29"/>
        <v>2.0012635398989076</v>
      </c>
      <c r="K1449">
        <f t="shared" si="30"/>
        <v>30.382013874046816</v>
      </c>
      <c r="L1449">
        <f t="shared" si="31"/>
        <v>11.17986125953184</v>
      </c>
      <c r="M1449" s="3">
        <f t="shared" si="32"/>
        <v>31.89398595346307</v>
      </c>
      <c r="N1449">
        <f t="shared" si="33"/>
        <v>-3.939859534630692</v>
      </c>
      <c r="O1449">
        <f t="shared" si="34"/>
        <v>-7.999999999999972</v>
      </c>
      <c r="S1449">
        <f t="shared" si="27"/>
        <v>31.837485267181933</v>
      </c>
      <c r="T1449">
        <f t="shared" si="27"/>
        <v>29.538261073145215</v>
      </c>
      <c r="U1449">
        <f t="shared" si="27"/>
        <v>23.95269179379963</v>
      </c>
      <c r="V1449">
        <f t="shared" si="35"/>
        <v>6.249999999999991</v>
      </c>
    </row>
    <row r="1450" spans="1:22" ht="15">
      <c r="A1450" s="1">
        <v>42555.80899305556</v>
      </c>
      <c r="B1450">
        <v>1231363</v>
      </c>
      <c r="C1450">
        <v>24.6</v>
      </c>
      <c r="D1450">
        <v>21.8</v>
      </c>
      <c r="E1450">
        <v>31.4</v>
      </c>
      <c r="F1450">
        <v>32.1</v>
      </c>
      <c r="G1450">
        <v>21.9</v>
      </c>
      <c r="H1450">
        <v>21.9</v>
      </c>
      <c r="I1450">
        <f t="shared" si="28"/>
        <v>31.1467579535139</v>
      </c>
      <c r="J1450">
        <f t="shared" si="29"/>
        <v>2.5324204648609694</v>
      </c>
      <c r="K1450">
        <f t="shared" si="30"/>
        <v>30.225117190365403</v>
      </c>
      <c r="L1450">
        <f t="shared" si="31"/>
        <v>11.74882809634596</v>
      </c>
      <c r="M1450" s="3">
        <f t="shared" si="32"/>
        <v>31.732145565067015</v>
      </c>
      <c r="N1450">
        <f t="shared" si="33"/>
        <v>-3.32145565067016</v>
      </c>
      <c r="O1450">
        <f t="shared" si="34"/>
        <v>-7.000000000000028</v>
      </c>
      <c r="S1450">
        <f t="shared" si="27"/>
        <v>31.66682688702221</v>
      </c>
      <c r="T1450">
        <f t="shared" si="27"/>
        <v>29.352140739645172</v>
      </c>
      <c r="U1450">
        <f t="shared" si="27"/>
        <v>23.869103355256307</v>
      </c>
      <c r="V1450">
        <f t="shared" si="35"/>
        <v>6.338028169014101</v>
      </c>
    </row>
    <row r="1451" spans="1:22" ht="15">
      <c r="A1451" s="1">
        <v>42555.809224537035</v>
      </c>
      <c r="B1451">
        <v>1231364</v>
      </c>
      <c r="C1451">
        <v>24.6</v>
      </c>
      <c r="D1451">
        <v>21.8</v>
      </c>
      <c r="E1451">
        <v>31.2</v>
      </c>
      <c r="F1451">
        <v>32</v>
      </c>
      <c r="G1451">
        <v>21.9</v>
      </c>
      <c r="H1451">
        <v>21.9</v>
      </c>
      <c r="I1451">
        <f t="shared" si="28"/>
        <v>30.99753816787052</v>
      </c>
      <c r="J1451">
        <f t="shared" si="29"/>
        <v>2.0246183212947955</v>
      </c>
      <c r="K1451">
        <f t="shared" si="30"/>
        <v>30.072598210150698</v>
      </c>
      <c r="L1451">
        <f t="shared" si="31"/>
        <v>11.274017898493014</v>
      </c>
      <c r="M1451" s="3">
        <f t="shared" si="32"/>
        <v>31.574242403657284</v>
      </c>
      <c r="N1451">
        <f t="shared" si="33"/>
        <v>-3.7424240365728423</v>
      </c>
      <c r="O1451">
        <f t="shared" si="34"/>
        <v>-8.000000000000007</v>
      </c>
      <c r="S1451">
        <f t="shared" si="27"/>
        <v>31.507048295225438</v>
      </c>
      <c r="T1451">
        <f t="shared" si="27"/>
        <v>29.17915727157066</v>
      </c>
      <c r="U1451">
        <f t="shared" si="27"/>
        <v>23.792824233931007</v>
      </c>
      <c r="V1451">
        <f t="shared" si="35"/>
        <v>6.521739130434774</v>
      </c>
    </row>
    <row r="1452" spans="1:22" ht="15">
      <c r="A1452" s="1">
        <v>42555.80945601852</v>
      </c>
      <c r="B1452">
        <v>1231365</v>
      </c>
      <c r="C1452">
        <v>24.5</v>
      </c>
      <c r="D1452">
        <v>21.8</v>
      </c>
      <c r="E1452">
        <v>31.1</v>
      </c>
      <c r="F1452">
        <v>31.8</v>
      </c>
      <c r="G1452">
        <v>21.9</v>
      </c>
      <c r="H1452">
        <v>21.9</v>
      </c>
      <c r="I1452">
        <f t="shared" si="28"/>
        <v>30.849565800183367</v>
      </c>
      <c r="J1452">
        <f t="shared" si="29"/>
        <v>2.504341998166346</v>
      </c>
      <c r="K1452">
        <f t="shared" si="30"/>
        <v>29.921693890001418</v>
      </c>
      <c r="L1452">
        <f t="shared" si="31"/>
        <v>11.783061099985837</v>
      </c>
      <c r="M1452" s="3">
        <f t="shared" si="32"/>
        <v>31.417744083908428</v>
      </c>
      <c r="N1452">
        <f t="shared" si="33"/>
        <v>-3.1774408390842623</v>
      </c>
      <c r="O1452">
        <f t="shared" si="34"/>
        <v>-6.999999999999993</v>
      </c>
      <c r="S1452">
        <f t="shared" si="27"/>
        <v>31.34991060631703</v>
      </c>
      <c r="T1452">
        <f t="shared" si="27"/>
        <v>29.010243807419467</v>
      </c>
      <c r="U1452">
        <f t="shared" si="27"/>
        <v>23.7196581026521</v>
      </c>
      <c r="V1452">
        <f t="shared" si="35"/>
        <v>5.882352941176478</v>
      </c>
    </row>
    <row r="1453" spans="1:22" ht="15">
      <c r="A1453" s="1">
        <v>42555.809699074074</v>
      </c>
      <c r="B1453">
        <v>1231366</v>
      </c>
      <c r="C1453">
        <v>24.5</v>
      </c>
      <c r="D1453">
        <v>21.8</v>
      </c>
      <c r="E1453">
        <v>31</v>
      </c>
      <c r="F1453">
        <v>31.6</v>
      </c>
      <c r="G1453">
        <v>21.9</v>
      </c>
      <c r="H1453">
        <v>21.9</v>
      </c>
      <c r="I1453">
        <f t="shared" si="28"/>
        <v>30.705328988470498</v>
      </c>
      <c r="J1453">
        <f t="shared" si="29"/>
        <v>2.9467101152950192</v>
      </c>
      <c r="K1453">
        <f t="shared" si="30"/>
        <v>29.77498732703725</v>
      </c>
      <c r="L1453">
        <f t="shared" si="31"/>
        <v>12.250126729627517</v>
      </c>
      <c r="M1453" s="3">
        <f t="shared" si="32"/>
        <v>31.265032647267123</v>
      </c>
      <c r="N1453">
        <f t="shared" si="33"/>
        <v>-2.6503264726712317</v>
      </c>
      <c r="O1453">
        <f t="shared" si="34"/>
        <v>-6.000000000000014</v>
      </c>
      <c r="S1453">
        <f t="shared" si="27"/>
        <v>31.187710561485858</v>
      </c>
      <c r="T1453">
        <f t="shared" si="27"/>
        <v>28.837160272089328</v>
      </c>
      <c r="U1453">
        <f t="shared" si="27"/>
        <v>23.64604508708256</v>
      </c>
      <c r="V1453">
        <f t="shared" si="35"/>
        <v>6.8181818181818095</v>
      </c>
    </row>
    <row r="1454" spans="1:22" ht="15">
      <c r="A1454" s="1">
        <v>42555.80993055556</v>
      </c>
      <c r="B1454">
        <v>1231367</v>
      </c>
      <c r="C1454">
        <v>24.5</v>
      </c>
      <c r="D1454">
        <v>21.8</v>
      </c>
      <c r="E1454">
        <v>30.8</v>
      </c>
      <c r="F1454">
        <v>31.5</v>
      </c>
      <c r="G1454">
        <v>21.9</v>
      </c>
      <c r="H1454">
        <v>21.9</v>
      </c>
      <c r="I1454">
        <f t="shared" si="28"/>
        <v>30.56471206960664</v>
      </c>
      <c r="J1454">
        <f t="shared" si="29"/>
        <v>2.3528793039336193</v>
      </c>
      <c r="K1454">
        <f t="shared" si="30"/>
        <v>29.632355741085945</v>
      </c>
      <c r="L1454">
        <f t="shared" si="31"/>
        <v>11.676442589140557</v>
      </c>
      <c r="M1454" s="3">
        <f t="shared" si="32"/>
        <v>31.116002294306202</v>
      </c>
      <c r="N1454">
        <f t="shared" si="33"/>
        <v>-3.1600229430620175</v>
      </c>
      <c r="O1454">
        <f t="shared" si="34"/>
        <v>-6.999999999999993</v>
      </c>
      <c r="S1454">
        <f t="shared" si="27"/>
        <v>31.035851061127964</v>
      </c>
      <c r="T1454">
        <f t="shared" si="27"/>
        <v>28.67629342061515</v>
      </c>
      <c r="U1454">
        <f t="shared" si="27"/>
        <v>23.57886909255218</v>
      </c>
      <c r="V1454">
        <f t="shared" si="35"/>
        <v>6.818181818181807</v>
      </c>
    </row>
    <row r="1455" spans="1:22" ht="15">
      <c r="A1455" s="1">
        <v>42555.81017361111</v>
      </c>
      <c r="B1455">
        <v>1231368</v>
      </c>
      <c r="C1455">
        <v>24.5</v>
      </c>
      <c r="D1455">
        <v>21.8</v>
      </c>
      <c r="E1455">
        <v>30.6</v>
      </c>
      <c r="F1455">
        <v>31.3</v>
      </c>
      <c r="G1455">
        <v>21.9</v>
      </c>
      <c r="H1455">
        <v>21.9</v>
      </c>
      <c r="I1455">
        <f t="shared" si="28"/>
        <v>30.427603616886916</v>
      </c>
      <c r="J1455">
        <f t="shared" si="29"/>
        <v>1.7239638311308525</v>
      </c>
      <c r="K1455">
        <f t="shared" si="30"/>
        <v>29.49368026916531</v>
      </c>
      <c r="L1455">
        <f t="shared" si="31"/>
        <v>11.063197308346915</v>
      </c>
      <c r="M1455" s="3">
        <f t="shared" si="32"/>
        <v>30.970550802512598</v>
      </c>
      <c r="N1455">
        <f t="shared" si="33"/>
        <v>-3.7055080251259653</v>
      </c>
      <c r="O1455">
        <f t="shared" si="34"/>
        <v>-6.999999999999993</v>
      </c>
      <c r="S1455">
        <f t="shared" si="27"/>
        <v>30.87909924724297</v>
      </c>
      <c r="T1455">
        <f t="shared" si="27"/>
        <v>28.511455149666794</v>
      </c>
      <c r="U1455">
        <f t="shared" si="27"/>
        <v>23.511282800304276</v>
      </c>
      <c r="V1455">
        <f t="shared" si="35"/>
        <v>6.923076923076913</v>
      </c>
    </row>
    <row r="1456" spans="1:22" ht="15">
      <c r="A1456" s="1">
        <v>42555.81040509259</v>
      </c>
      <c r="B1456">
        <v>1231369</v>
      </c>
      <c r="C1456">
        <v>24.5</v>
      </c>
      <c r="D1456">
        <v>21.8</v>
      </c>
      <c r="E1456">
        <v>30.5</v>
      </c>
      <c r="F1456">
        <v>31.1</v>
      </c>
      <c r="G1456">
        <v>21.9</v>
      </c>
      <c r="H1456">
        <v>21.9</v>
      </c>
      <c r="I1456">
        <f t="shared" si="28"/>
        <v>30.29389626109339</v>
      </c>
      <c r="J1456">
        <f t="shared" si="29"/>
        <v>2.061037389066094</v>
      </c>
      <c r="K1456">
        <f t="shared" si="30"/>
        <v>29.358845822881467</v>
      </c>
      <c r="L1456">
        <f t="shared" si="31"/>
        <v>11.411541771185334</v>
      </c>
      <c r="M1456" s="3">
        <f t="shared" si="32"/>
        <v>30.828579378155975</v>
      </c>
      <c r="N1456">
        <f t="shared" si="33"/>
        <v>-3.2857937815597538</v>
      </c>
      <c r="O1456">
        <f t="shared" si="34"/>
        <v>-6.000000000000014</v>
      </c>
      <c r="S1456">
        <f t="shared" si="27"/>
        <v>30.732340647887803</v>
      </c>
      <c r="T1456">
        <f t="shared" si="27"/>
        <v>28.358251595234382</v>
      </c>
      <c r="U1456">
        <f t="shared" si="27"/>
        <v>23.449606529831026</v>
      </c>
      <c r="V1456">
        <f t="shared" si="35"/>
        <v>6.349206349206354</v>
      </c>
    </row>
    <row r="1457" spans="1:22" ht="15">
      <c r="A1457" s="1">
        <v>42555.810636574075</v>
      </c>
      <c r="B1457">
        <v>1231370</v>
      </c>
      <c r="C1457">
        <v>24.5</v>
      </c>
      <c r="D1457">
        <v>21.8</v>
      </c>
      <c r="E1457">
        <v>30.4</v>
      </c>
      <c r="F1457">
        <v>31</v>
      </c>
      <c r="G1457">
        <v>21.9</v>
      </c>
      <c r="H1457">
        <v>21.9</v>
      </c>
      <c r="I1457">
        <f t="shared" si="28"/>
        <v>30.16348652011305</v>
      </c>
      <c r="J1457">
        <f t="shared" si="29"/>
        <v>2.3651347988694837</v>
      </c>
      <c r="K1457">
        <f t="shared" si="30"/>
        <v>29.22774095195701</v>
      </c>
      <c r="L1457">
        <f t="shared" si="31"/>
        <v>11.722590480429886</v>
      </c>
      <c r="M1457" s="3">
        <f t="shared" si="32"/>
        <v>30.689992515509168</v>
      </c>
      <c r="N1457">
        <f t="shared" si="33"/>
        <v>-2.899925155091694</v>
      </c>
      <c r="O1457">
        <f t="shared" si="34"/>
        <v>-6.000000000000014</v>
      </c>
      <c r="S1457">
        <f t="shared" si="27"/>
        <v>30.588007750277598</v>
      </c>
      <c r="T1457">
        <f t="shared" si="27"/>
        <v>28.208652657327157</v>
      </c>
      <c r="U1457">
        <f t="shared" si="27"/>
        <v>23.390447299574628</v>
      </c>
      <c r="V1457">
        <f t="shared" si="35"/>
        <v>6.5573770491803325</v>
      </c>
    </row>
    <row r="1458" spans="1:22" ht="15">
      <c r="A1458" s="1">
        <v>42555.81087962963</v>
      </c>
      <c r="B1458">
        <v>1231371</v>
      </c>
      <c r="C1458">
        <v>24.5</v>
      </c>
      <c r="D1458">
        <v>21.8</v>
      </c>
      <c r="E1458">
        <v>30.3</v>
      </c>
      <c r="F1458">
        <v>30.9</v>
      </c>
      <c r="G1458">
        <v>21.9</v>
      </c>
      <c r="H1458">
        <v>21.9</v>
      </c>
      <c r="I1458">
        <f t="shared" si="28"/>
        <v>30.0362746366515</v>
      </c>
      <c r="J1458">
        <f t="shared" si="29"/>
        <v>2.637253633485024</v>
      </c>
      <c r="K1458">
        <f t="shared" si="30"/>
        <v>29.100257713576536</v>
      </c>
      <c r="L1458">
        <f t="shared" si="31"/>
        <v>11.99742286423465</v>
      </c>
      <c r="M1458" s="3">
        <f t="shared" si="32"/>
        <v>30.554697862996367</v>
      </c>
      <c r="N1458">
        <f t="shared" si="33"/>
        <v>-2.546978629963661</v>
      </c>
      <c r="O1458">
        <f t="shared" si="34"/>
        <v>-5.999999999999979</v>
      </c>
      <c r="S1458">
        <f t="shared" si="27"/>
        <v>30.439025016564152</v>
      </c>
      <c r="T1458">
        <f t="shared" si="27"/>
        <v>28.05536047789829</v>
      </c>
      <c r="U1458">
        <f t="shared" si="27"/>
        <v>23.3309267364148</v>
      </c>
      <c r="V1458">
        <f t="shared" si="35"/>
        <v>7.4999999999999885</v>
      </c>
    </row>
    <row r="1459" spans="1:22" ht="15">
      <c r="A1459" s="1">
        <v>42555.811111111114</v>
      </c>
      <c r="B1459">
        <v>1231372</v>
      </c>
      <c r="C1459">
        <v>24.5</v>
      </c>
      <c r="D1459">
        <v>21.8</v>
      </c>
      <c r="E1459">
        <v>30.1</v>
      </c>
      <c r="F1459">
        <v>30.8</v>
      </c>
      <c r="G1459">
        <v>21.9</v>
      </c>
      <c r="H1459">
        <v>21.9</v>
      </c>
      <c r="I1459">
        <f t="shared" si="28"/>
        <v>29.912164423613458</v>
      </c>
      <c r="J1459">
        <f t="shared" si="29"/>
        <v>1.8783557638654358</v>
      </c>
      <c r="K1459">
        <f t="shared" si="30"/>
        <v>28.976291547255627</v>
      </c>
      <c r="L1459">
        <f t="shared" si="31"/>
        <v>11.237084527443741</v>
      </c>
      <c r="M1459" s="3">
        <f t="shared" si="32"/>
        <v>30.422606095872787</v>
      </c>
      <c r="N1459">
        <f t="shared" si="33"/>
        <v>-3.2260609587278566</v>
      </c>
      <c r="O1459">
        <f t="shared" si="34"/>
        <v>-6.999999999999993</v>
      </c>
      <c r="S1459">
        <f t="shared" si="27"/>
        <v>30.299540199977162</v>
      </c>
      <c r="T1459">
        <f t="shared" si="27"/>
        <v>27.91288805720674</v>
      </c>
      <c r="U1459">
        <f t="shared" si="27"/>
        <v>23.276610893023047</v>
      </c>
      <c r="V1459">
        <f t="shared" si="35"/>
        <v>6.779661016949161</v>
      </c>
    </row>
    <row r="1460" spans="1:22" ht="15">
      <c r="A1460" s="1">
        <v>42555.81134259259</v>
      </c>
      <c r="B1460">
        <v>1231373</v>
      </c>
      <c r="C1460">
        <v>24.5</v>
      </c>
      <c r="D1460">
        <v>21.8</v>
      </c>
      <c r="E1460">
        <v>30</v>
      </c>
      <c r="F1460">
        <v>30.6</v>
      </c>
      <c r="G1460">
        <v>21.9</v>
      </c>
      <c r="H1460">
        <v>21.9</v>
      </c>
      <c r="I1460">
        <f t="shared" si="28"/>
        <v>29.791063116746166</v>
      </c>
      <c r="J1460">
        <f t="shared" si="29"/>
        <v>2.089368832538341</v>
      </c>
      <c r="K1460">
        <f t="shared" si="30"/>
        <v>28.85574115495657</v>
      </c>
      <c r="L1460">
        <f t="shared" si="31"/>
        <v>11.442588450434314</v>
      </c>
      <c r="M1460" s="3">
        <f t="shared" si="32"/>
        <v>30.29363079506527</v>
      </c>
      <c r="N1460">
        <f t="shared" si="33"/>
        <v>-2.93630795065269</v>
      </c>
      <c r="O1460">
        <f t="shared" si="34"/>
        <v>-6.000000000000014</v>
      </c>
      <c r="S1460">
        <f t="shared" si="27"/>
        <v>30.16236086892973</v>
      </c>
      <c r="T1460">
        <f t="shared" si="27"/>
        <v>27.773767776639133</v>
      </c>
      <c r="U1460">
        <f t="shared" si="27"/>
        <v>23.224511710321217</v>
      </c>
      <c r="V1460">
        <f t="shared" si="35"/>
        <v>6.0344827586207135</v>
      </c>
    </row>
    <row r="1461" spans="1:22" ht="15">
      <c r="A1461" s="1">
        <v>42555.811585648145</v>
      </c>
      <c r="B1461">
        <v>1231374</v>
      </c>
      <c r="C1461">
        <v>24.5</v>
      </c>
      <c r="D1461">
        <v>21.8</v>
      </c>
      <c r="E1461">
        <v>29.9</v>
      </c>
      <c r="F1461">
        <v>30.5</v>
      </c>
      <c r="G1461">
        <v>21.9</v>
      </c>
      <c r="H1461">
        <v>21.9</v>
      </c>
      <c r="I1461">
        <f t="shared" si="28"/>
        <v>29.672881234165242</v>
      </c>
      <c r="J1461">
        <f t="shared" si="29"/>
        <v>2.2711876583475643</v>
      </c>
      <c r="K1461">
        <f t="shared" si="30"/>
        <v>28.738508386190222</v>
      </c>
      <c r="L1461">
        <f t="shared" si="31"/>
        <v>11.614916138097762</v>
      </c>
      <c r="M1461" s="3">
        <f t="shared" si="32"/>
        <v>30.167688331827105</v>
      </c>
      <c r="N1461">
        <f t="shared" si="33"/>
        <v>-2.6768833182710594</v>
      </c>
      <c r="O1461">
        <f t="shared" si="34"/>
        <v>-6.000000000000014</v>
      </c>
      <c r="S1461">
        <f t="shared" si="27"/>
        <v>30.02076215696193</v>
      </c>
      <c r="T1461">
        <f t="shared" si="27"/>
        <v>27.631212943111336</v>
      </c>
      <c r="U1461">
        <f t="shared" si="27"/>
        <v>23.172094314410977</v>
      </c>
      <c r="V1461">
        <f t="shared" si="35"/>
        <v>6.249999999999992</v>
      </c>
    </row>
    <row r="1462" spans="1:22" ht="15">
      <c r="A1462" s="1">
        <v>42555.81181712963</v>
      </c>
      <c r="B1462">
        <v>1231375</v>
      </c>
      <c r="C1462">
        <v>24.5</v>
      </c>
      <c r="D1462">
        <v>21.8</v>
      </c>
      <c r="E1462">
        <v>29.8</v>
      </c>
      <c r="F1462">
        <v>30.3</v>
      </c>
      <c r="G1462">
        <v>21.9</v>
      </c>
      <c r="H1462">
        <v>21.9</v>
      </c>
      <c r="I1462">
        <f t="shared" si="28"/>
        <v>29.55753244240455</v>
      </c>
      <c r="J1462">
        <f t="shared" si="29"/>
        <v>2.4246755759545024</v>
      </c>
      <c r="K1462">
        <f t="shared" si="30"/>
        <v>28.624498127858498</v>
      </c>
      <c r="L1462">
        <f t="shared" si="31"/>
        <v>11.755018721415027</v>
      </c>
      <c r="M1462" s="3">
        <f t="shared" si="32"/>
        <v>30.044697757882545</v>
      </c>
      <c r="N1462">
        <f t="shared" si="33"/>
        <v>-2.4469775788254466</v>
      </c>
      <c r="O1462">
        <f t="shared" si="34"/>
        <v>-5</v>
      </c>
      <c r="S1462">
        <f t="shared" si="27"/>
        <v>29.888190617458758</v>
      </c>
      <c r="T1462">
        <f t="shared" si="27"/>
        <v>27.498719998659393</v>
      </c>
      <c r="U1462">
        <f t="shared" si="27"/>
        <v>23.124260508477075</v>
      </c>
      <c r="V1462">
        <f t="shared" si="35"/>
        <v>7.272727272727248</v>
      </c>
    </row>
    <row r="1463" spans="1:22" ht="15">
      <c r="A1463" s="1">
        <v>42555.812048611115</v>
      </c>
      <c r="B1463">
        <v>1231376</v>
      </c>
      <c r="C1463">
        <v>24.4</v>
      </c>
      <c r="D1463">
        <v>21.8</v>
      </c>
      <c r="E1463">
        <v>29.6</v>
      </c>
      <c r="F1463">
        <v>30.2</v>
      </c>
      <c r="G1463">
        <v>21.9</v>
      </c>
      <c r="H1463">
        <v>21.9</v>
      </c>
      <c r="I1463">
        <f t="shared" si="28"/>
        <v>29.44255042926436</v>
      </c>
      <c r="J1463">
        <f t="shared" si="29"/>
        <v>1.574495707356398</v>
      </c>
      <c r="K1463">
        <f t="shared" si="30"/>
        <v>28.51098646496472</v>
      </c>
      <c r="L1463">
        <f t="shared" si="31"/>
        <v>10.890135350352814</v>
      </c>
      <c r="M1463" s="3">
        <f t="shared" si="32"/>
        <v>29.92224501889154</v>
      </c>
      <c r="N1463">
        <f t="shared" si="33"/>
        <v>-3.2224501889153956</v>
      </c>
      <c r="O1463">
        <f t="shared" si="34"/>
        <v>-5.999999999999979</v>
      </c>
      <c r="S1463">
        <f t="shared" si="27"/>
        <v>29.757810292798055</v>
      </c>
      <c r="T1463">
        <f t="shared" si="27"/>
        <v>27.3693443897632</v>
      </c>
      <c r="U1463">
        <f t="shared" si="27"/>
        <v>23.078378826158133</v>
      </c>
      <c r="V1463">
        <f t="shared" si="35"/>
        <v>7.407407407407415</v>
      </c>
    </row>
    <row r="1464" spans="1:22" ht="15">
      <c r="A1464" s="1">
        <v>42555.81229166667</v>
      </c>
      <c r="B1464">
        <v>1231377</v>
      </c>
      <c r="C1464">
        <v>24.4</v>
      </c>
      <c r="D1464">
        <v>21.8</v>
      </c>
      <c r="E1464">
        <v>29.5</v>
      </c>
      <c r="F1464">
        <v>30.1</v>
      </c>
      <c r="G1464">
        <v>21.9</v>
      </c>
      <c r="H1464">
        <v>21.9</v>
      </c>
      <c r="I1464">
        <f t="shared" si="28"/>
        <v>29.330307442386076</v>
      </c>
      <c r="J1464">
        <f t="shared" si="29"/>
        <v>1.6969255761392432</v>
      </c>
      <c r="K1464">
        <f t="shared" si="30"/>
        <v>28.400587917007883</v>
      </c>
      <c r="L1464">
        <f t="shared" si="31"/>
        <v>10.994120829921172</v>
      </c>
      <c r="M1464" s="3">
        <f t="shared" si="32"/>
        <v>29.802651561499108</v>
      </c>
      <c r="N1464">
        <f t="shared" si="33"/>
        <v>-3.0265156149910766</v>
      </c>
      <c r="O1464">
        <f t="shared" si="34"/>
        <v>-6.000000000000014</v>
      </c>
      <c r="S1464">
        <f t="shared" si="27"/>
        <v>29.62322962884674</v>
      </c>
      <c r="T1464">
        <f t="shared" si="27"/>
        <v>27.236774805178754</v>
      </c>
      <c r="U1464">
        <f t="shared" si="27"/>
        <v>23.03221690757826</v>
      </c>
      <c r="V1464">
        <f t="shared" si="35"/>
        <v>6.603773584905687</v>
      </c>
    </row>
    <row r="1465" spans="1:22" ht="15">
      <c r="A1465" s="1">
        <v>42555.812523148146</v>
      </c>
      <c r="B1465">
        <v>1231378</v>
      </c>
      <c r="C1465">
        <v>24.5</v>
      </c>
      <c r="D1465">
        <v>21.8</v>
      </c>
      <c r="E1465">
        <v>29.4</v>
      </c>
      <c r="F1465">
        <v>30</v>
      </c>
      <c r="G1465">
        <v>21.9</v>
      </c>
      <c r="H1465">
        <v>21.9</v>
      </c>
      <c r="I1465">
        <f t="shared" si="28"/>
        <v>29.2230799284968</v>
      </c>
      <c r="J1465">
        <f t="shared" si="29"/>
        <v>1.769200715031971</v>
      </c>
      <c r="K1465">
        <f t="shared" si="30"/>
        <v>28.295845468035466</v>
      </c>
      <c r="L1465">
        <f t="shared" si="31"/>
        <v>11.041545319645323</v>
      </c>
      <c r="M1465" s="3">
        <f t="shared" si="32"/>
        <v>29.688163096194327</v>
      </c>
      <c r="N1465">
        <f t="shared" si="33"/>
        <v>-2.88163096194328</v>
      </c>
      <c r="O1465">
        <f t="shared" si="34"/>
        <v>-6.000000000000014</v>
      </c>
      <c r="S1465">
        <f t="shared" si="27"/>
        <v>29.497228728109008</v>
      </c>
      <c r="T1465">
        <f t="shared" si="27"/>
        <v>27.113562328785278</v>
      </c>
      <c r="U1465">
        <f t="shared" si="27"/>
        <v>22.990091575928854</v>
      </c>
      <c r="V1465">
        <f t="shared" si="35"/>
        <v>6.730769230769221</v>
      </c>
    </row>
    <row r="1466" spans="1:22" ht="15">
      <c r="A1466" s="1">
        <v>42555.81275462963</v>
      </c>
      <c r="B1466">
        <v>1231379</v>
      </c>
      <c r="C1466">
        <v>24.5</v>
      </c>
      <c r="D1466">
        <v>21.8</v>
      </c>
      <c r="E1466">
        <v>29.3</v>
      </c>
      <c r="F1466">
        <v>29.9</v>
      </c>
      <c r="G1466">
        <v>21.9</v>
      </c>
      <c r="H1466">
        <v>21.9</v>
      </c>
      <c r="I1466">
        <f t="shared" si="28"/>
        <v>29.11836600267213</v>
      </c>
      <c r="J1466">
        <f t="shared" si="29"/>
        <v>1.8163399732787155</v>
      </c>
      <c r="K1466">
        <f t="shared" si="30"/>
        <v>28.193969365068664</v>
      </c>
      <c r="L1466">
        <f t="shared" si="31"/>
        <v>11.060306349313365</v>
      </c>
      <c r="M1466" s="3">
        <f t="shared" si="32"/>
        <v>29.576324723376626</v>
      </c>
      <c r="N1466">
        <f t="shared" si="33"/>
        <v>-2.7632472337662506</v>
      </c>
      <c r="O1466">
        <f t="shared" si="34"/>
        <v>-5.999999999999979</v>
      </c>
      <c r="S1466">
        <f t="shared" si="27"/>
        <v>29.37331043517844</v>
      </c>
      <c r="T1466">
        <f t="shared" si="27"/>
        <v>26.99324883035718</v>
      </c>
      <c r="U1466">
        <f t="shared" si="27"/>
        <v>22.949685400659952</v>
      </c>
      <c r="V1466">
        <f t="shared" si="35"/>
        <v>6.862745098039206</v>
      </c>
    </row>
    <row r="1467" spans="1:22" ht="15">
      <c r="A1467" s="1">
        <v>42555.812997685185</v>
      </c>
      <c r="B1467">
        <v>1231380</v>
      </c>
      <c r="C1467">
        <v>24.4</v>
      </c>
      <c r="D1467">
        <v>21.8</v>
      </c>
      <c r="E1467">
        <v>29.2</v>
      </c>
      <c r="F1467">
        <v>29.7</v>
      </c>
      <c r="G1467">
        <v>21.9</v>
      </c>
      <c r="H1467">
        <v>21.9</v>
      </c>
      <c r="I1467">
        <f t="shared" si="28"/>
        <v>29.013762262497583</v>
      </c>
      <c r="J1467">
        <f t="shared" si="29"/>
        <v>1.8623773750241668</v>
      </c>
      <c r="K1467">
        <f t="shared" si="30"/>
        <v>28.092246568720604</v>
      </c>
      <c r="L1467">
        <f t="shared" si="31"/>
        <v>11.07753431279395</v>
      </c>
      <c r="M1467" s="3">
        <f t="shared" si="32"/>
        <v>29.46475992761654</v>
      </c>
      <c r="N1467">
        <f t="shared" si="33"/>
        <v>-2.6475992761654155</v>
      </c>
      <c r="O1467">
        <f t="shared" si="34"/>
        <v>-5</v>
      </c>
      <c r="S1467">
        <f t="shared" si="27"/>
        <v>29.245399984106097</v>
      </c>
      <c r="T1467">
        <f t="shared" si="27"/>
        <v>26.869965078167766</v>
      </c>
      <c r="U1467">
        <f t="shared" si="27"/>
        <v>22.9090324324466</v>
      </c>
      <c r="V1467">
        <f t="shared" si="35"/>
        <v>7.142857142857138</v>
      </c>
    </row>
    <row r="1468" spans="1:22" ht="15">
      <c r="A1468" s="1">
        <v>42555.81322916667</v>
      </c>
      <c r="B1468">
        <v>1231381</v>
      </c>
      <c r="C1468">
        <v>24.4</v>
      </c>
      <c r="D1468">
        <v>21.8</v>
      </c>
      <c r="E1468">
        <v>29.1</v>
      </c>
      <c r="F1468">
        <v>29.6</v>
      </c>
      <c r="G1468">
        <v>21.9</v>
      </c>
      <c r="H1468">
        <v>21.9</v>
      </c>
      <c r="I1468">
        <f t="shared" si="28"/>
        <v>28.91159666446316</v>
      </c>
      <c r="J1468">
        <f t="shared" si="29"/>
        <v>1.8840333553684019</v>
      </c>
      <c r="K1468">
        <f t="shared" si="30"/>
        <v>27.993301803371317</v>
      </c>
      <c r="L1468">
        <f t="shared" si="31"/>
        <v>11.066981966286846</v>
      </c>
      <c r="M1468" s="3">
        <f t="shared" si="32"/>
        <v>29.355769191126893</v>
      </c>
      <c r="N1468">
        <f t="shared" si="33"/>
        <v>-2.557691911268911</v>
      </c>
      <c r="O1468">
        <f t="shared" si="34"/>
        <v>-5</v>
      </c>
      <c r="S1468">
        <f t="shared" si="27"/>
        <v>29.12564405425653</v>
      </c>
      <c r="T1468">
        <f t="shared" si="27"/>
        <v>26.75538301226065</v>
      </c>
      <c r="U1468">
        <f t="shared" si="27"/>
        <v>22.87193432487398</v>
      </c>
      <c r="V1468">
        <f t="shared" si="35"/>
        <v>6.250000000000014</v>
      </c>
    </row>
    <row r="1469" spans="1:22" ht="15">
      <c r="A1469" s="1">
        <v>42555.81346064815</v>
      </c>
      <c r="B1469">
        <v>1231382</v>
      </c>
      <c r="C1469">
        <v>24.3</v>
      </c>
      <c r="D1469">
        <v>21.8</v>
      </c>
      <c r="E1469">
        <v>29</v>
      </c>
      <c r="F1469">
        <v>29.5</v>
      </c>
      <c r="G1469">
        <v>21.9</v>
      </c>
      <c r="H1469">
        <v>21.9</v>
      </c>
      <c r="I1469">
        <f t="shared" si="28"/>
        <v>28.80948140246602</v>
      </c>
      <c r="J1469">
        <f t="shared" si="29"/>
        <v>1.9051859753398048</v>
      </c>
      <c r="K1469">
        <f t="shared" si="30"/>
        <v>27.89442742126724</v>
      </c>
      <c r="L1469">
        <f t="shared" si="31"/>
        <v>11.055725787327617</v>
      </c>
      <c r="M1469" s="3">
        <f t="shared" si="32"/>
        <v>29.24698556667017</v>
      </c>
      <c r="N1469">
        <f t="shared" si="33"/>
        <v>-2.46985566670169</v>
      </c>
      <c r="O1469">
        <f t="shared" si="34"/>
        <v>-5</v>
      </c>
      <c r="S1469">
        <f t="shared" si="27"/>
        <v>29.00786751952179</v>
      </c>
      <c r="T1469">
        <f t="shared" si="27"/>
        <v>26.643496872615945</v>
      </c>
      <c r="U1469">
        <f t="shared" si="27"/>
        <v>22.836350212327336</v>
      </c>
      <c r="V1469">
        <f t="shared" si="35"/>
        <v>6.250000000000014</v>
      </c>
    </row>
    <row r="1470" spans="1:22" ht="15">
      <c r="A1470" s="1">
        <v>42555.8137037037</v>
      </c>
      <c r="B1470">
        <v>1231383</v>
      </c>
      <c r="C1470">
        <v>24.3</v>
      </c>
      <c r="D1470">
        <v>21.8</v>
      </c>
      <c r="E1470">
        <v>28.9</v>
      </c>
      <c r="F1470">
        <v>29.4</v>
      </c>
      <c r="G1470">
        <v>21.8</v>
      </c>
      <c r="H1470">
        <v>21.9</v>
      </c>
      <c r="I1470">
        <f t="shared" si="28"/>
        <v>28.70973312801921</v>
      </c>
      <c r="J1470">
        <f t="shared" si="29"/>
        <v>1.9026687198078918</v>
      </c>
      <c r="K1470">
        <f t="shared" si="30"/>
        <v>27.798247924400748</v>
      </c>
      <c r="L1470">
        <f t="shared" si="31"/>
        <v>11.017520755992507</v>
      </c>
      <c r="M1470" s="3">
        <f t="shared" si="32"/>
        <v>29.140704055477713</v>
      </c>
      <c r="N1470">
        <f t="shared" si="33"/>
        <v>-2.40704055477714</v>
      </c>
      <c r="O1470">
        <f t="shared" si="34"/>
        <v>-5</v>
      </c>
      <c r="S1470">
        <f t="shared" si="27"/>
        <v>28.88629668599217</v>
      </c>
      <c r="T1470">
        <f t="shared" si="27"/>
        <v>26.52884852698263</v>
      </c>
      <c r="U1470">
        <f t="shared" si="27"/>
        <v>22.8005487578948</v>
      </c>
      <c r="V1470">
        <f t="shared" si="35"/>
        <v>6.382978723404229</v>
      </c>
    </row>
    <row r="1471" spans="1:22" ht="15">
      <c r="A1471" s="1">
        <v>42555.813935185186</v>
      </c>
      <c r="B1471">
        <v>1231384</v>
      </c>
      <c r="C1471">
        <v>24.3</v>
      </c>
      <c r="D1471">
        <v>21.8</v>
      </c>
      <c r="E1471">
        <v>28.8</v>
      </c>
      <c r="F1471">
        <v>29.3</v>
      </c>
      <c r="G1471">
        <v>21.9</v>
      </c>
      <c r="H1471">
        <v>21.9</v>
      </c>
      <c r="I1471">
        <f t="shared" si="28"/>
        <v>28.61228452939834</v>
      </c>
      <c r="J1471">
        <f t="shared" si="29"/>
        <v>1.8771547060165972</v>
      </c>
      <c r="K1471">
        <f t="shared" si="30"/>
        <v>27.704687314167344</v>
      </c>
      <c r="L1471">
        <f t="shared" si="31"/>
        <v>10.953126858326563</v>
      </c>
      <c r="M1471" s="3">
        <f t="shared" si="32"/>
        <v>29.03686024964234</v>
      </c>
      <c r="N1471">
        <f t="shared" si="33"/>
        <v>-2.3686024964234065</v>
      </c>
      <c r="O1471">
        <f t="shared" si="34"/>
        <v>-5</v>
      </c>
      <c r="S1471">
        <f t="shared" si="27"/>
        <v>28.772476211669147</v>
      </c>
      <c r="T1471">
        <f t="shared" si="27"/>
        <v>26.42229235828885</v>
      </c>
      <c r="U1471">
        <f t="shared" si="27"/>
        <v>22.76787792803499</v>
      </c>
      <c r="V1471">
        <f t="shared" si="35"/>
        <v>6.382978723404271</v>
      </c>
    </row>
    <row r="1472" spans="1:22" ht="15">
      <c r="A1472" s="1">
        <v>42555.81416666666</v>
      </c>
      <c r="B1472">
        <v>1231385</v>
      </c>
      <c r="C1472">
        <v>24.3</v>
      </c>
      <c r="D1472">
        <v>21.8</v>
      </c>
      <c r="E1472">
        <v>28.7</v>
      </c>
      <c r="F1472">
        <v>29.2</v>
      </c>
      <c r="G1472">
        <v>21.8</v>
      </c>
      <c r="H1472">
        <v>21.9</v>
      </c>
      <c r="I1472">
        <f t="shared" si="28"/>
        <v>28.517070559976116</v>
      </c>
      <c r="J1472">
        <f t="shared" si="29"/>
        <v>1.8292944002388367</v>
      </c>
      <c r="K1472">
        <f t="shared" si="30"/>
        <v>27.613671871159774</v>
      </c>
      <c r="L1472">
        <f t="shared" si="31"/>
        <v>10.863281288402256</v>
      </c>
      <c r="M1472" s="3">
        <f t="shared" si="32"/>
        <v>28.9353916911421</v>
      </c>
      <c r="N1472">
        <f t="shared" si="33"/>
        <v>-2.3539169114210168</v>
      </c>
      <c r="O1472">
        <f t="shared" si="34"/>
        <v>-5</v>
      </c>
      <c r="S1472">
        <f t="shared" si="27"/>
        <v>28.660537027826894</v>
      </c>
      <c r="T1472">
        <f t="shared" si="27"/>
        <v>26.31824327978697</v>
      </c>
      <c r="U1472">
        <f t="shared" si="27"/>
        <v>22.73654041346102</v>
      </c>
      <c r="V1472">
        <f t="shared" si="35"/>
        <v>6.521739130434763</v>
      </c>
    </row>
    <row r="1473" spans="1:22" ht="15">
      <c r="A1473" s="1">
        <v>42555.814409722225</v>
      </c>
      <c r="B1473">
        <v>1231386</v>
      </c>
      <c r="C1473">
        <v>24.3</v>
      </c>
      <c r="D1473">
        <v>21.8</v>
      </c>
      <c r="E1473">
        <v>28.6</v>
      </c>
      <c r="F1473">
        <v>29.1</v>
      </c>
      <c r="G1473">
        <v>21.9</v>
      </c>
      <c r="H1473">
        <v>21.9</v>
      </c>
      <c r="I1473">
        <f t="shared" si="28"/>
        <v>28.424028350296407</v>
      </c>
      <c r="J1473">
        <f t="shared" si="29"/>
        <v>1.7597164970359458</v>
      </c>
      <c r="K1473">
        <f t="shared" si="30"/>
        <v>27.525130079580304</v>
      </c>
      <c r="L1473">
        <f t="shared" si="31"/>
        <v>10.748699204196974</v>
      </c>
      <c r="M1473" s="3">
        <f t="shared" si="32"/>
        <v>28.836237800480166</v>
      </c>
      <c r="N1473">
        <f t="shared" si="33"/>
        <v>-2.3623780048016485</v>
      </c>
      <c r="O1473">
        <f t="shared" si="34"/>
        <v>-5</v>
      </c>
      <c r="S1473">
        <f t="shared" si="27"/>
        <v>28.54499159835065</v>
      </c>
      <c r="T1473">
        <f t="shared" si="27"/>
        <v>26.211625470776422</v>
      </c>
      <c r="U1473">
        <f t="shared" si="27"/>
        <v>22.705011493597297</v>
      </c>
      <c r="V1473">
        <f t="shared" si="35"/>
        <v>6.666666666666682</v>
      </c>
    </row>
    <row r="1474" spans="1:22" ht="15">
      <c r="A1474" s="1">
        <v>42555.8146412037</v>
      </c>
      <c r="B1474">
        <v>1231387</v>
      </c>
      <c r="C1474">
        <v>24.3</v>
      </c>
      <c r="D1474">
        <v>21.8</v>
      </c>
      <c r="E1474">
        <v>28.5</v>
      </c>
      <c r="F1474">
        <v>29</v>
      </c>
      <c r="G1474">
        <v>21.9</v>
      </c>
      <c r="H1474">
        <v>21.9</v>
      </c>
      <c r="I1474">
        <f t="shared" si="28"/>
        <v>28.33309712401162</v>
      </c>
      <c r="J1474">
        <f t="shared" si="29"/>
        <v>1.6690287598838083</v>
      </c>
      <c r="K1474">
        <f t="shared" si="30"/>
        <v>27.43899255453937</v>
      </c>
      <c r="L1474">
        <f t="shared" si="31"/>
        <v>10.610074454606284</v>
      </c>
      <c r="M1474" s="3">
        <f t="shared" si="32"/>
        <v>28.73933980845581</v>
      </c>
      <c r="N1474">
        <f t="shared" si="33"/>
        <v>-2.3933980845581004</v>
      </c>
      <c r="O1474">
        <f t="shared" si="34"/>
        <v>-5</v>
      </c>
      <c r="S1474">
        <f t="shared" si="27"/>
        <v>28.43681240437852</v>
      </c>
      <c r="T1474">
        <f t="shared" si="27"/>
        <v>26.11253302872926</v>
      </c>
      <c r="U1474">
        <f t="shared" si="27"/>
        <v>22.676239592297883</v>
      </c>
      <c r="V1474">
        <f t="shared" si="35"/>
        <v>6.818181818181837</v>
      </c>
    </row>
    <row r="1475" spans="1:22" ht="15">
      <c r="A1475" s="1">
        <v>42555.81487268519</v>
      </c>
      <c r="B1475">
        <v>1231388</v>
      </c>
      <c r="C1475">
        <v>24.3</v>
      </c>
      <c r="D1475">
        <v>21.8</v>
      </c>
      <c r="E1475">
        <v>28.4</v>
      </c>
      <c r="F1475">
        <v>28.9</v>
      </c>
      <c r="G1475">
        <v>21.9</v>
      </c>
      <c r="H1475">
        <v>21.9</v>
      </c>
      <c r="I1475">
        <f t="shared" si="28"/>
        <v>28.244218117493958</v>
      </c>
      <c r="J1475">
        <f t="shared" si="29"/>
        <v>1.5578188250604086</v>
      </c>
      <c r="K1475">
        <f t="shared" si="30"/>
        <v>27.355191972110987</v>
      </c>
      <c r="L1475">
        <f t="shared" si="31"/>
        <v>10.448080278890117</v>
      </c>
      <c r="M1475" s="3">
        <f t="shared" si="32"/>
        <v>28.64464069090621</v>
      </c>
      <c r="N1475">
        <f t="shared" si="33"/>
        <v>-2.4464069090621265</v>
      </c>
      <c r="O1475">
        <f t="shared" si="34"/>
        <v>-5</v>
      </c>
      <c r="S1475">
        <f t="shared" si="27"/>
        <v>28.330421251861814</v>
      </c>
      <c r="T1475">
        <f t="shared" si="27"/>
        <v>26.015772061662876</v>
      </c>
      <c r="U1475">
        <f t="shared" si="27"/>
        <v>22.648641887040647</v>
      </c>
      <c r="V1475">
        <f t="shared" si="35"/>
        <v>6.976744186046485</v>
      </c>
    </row>
    <row r="1476" spans="1:22" ht="15">
      <c r="A1476" s="1">
        <v>42555.81511574074</v>
      </c>
      <c r="B1476">
        <v>1231389</v>
      </c>
      <c r="C1476">
        <v>24.3</v>
      </c>
      <c r="D1476">
        <v>21.8</v>
      </c>
      <c r="E1476">
        <v>28.3</v>
      </c>
      <c r="F1476">
        <v>28.8</v>
      </c>
      <c r="G1476">
        <v>21.9</v>
      </c>
      <c r="H1476">
        <v>21.9</v>
      </c>
      <c r="I1476">
        <f t="shared" si="28"/>
        <v>28.157334502941495</v>
      </c>
      <c r="J1476">
        <f t="shared" si="29"/>
        <v>1.426654970585055</v>
      </c>
      <c r="K1476">
        <f t="shared" si="30"/>
        <v>27.273663002022086</v>
      </c>
      <c r="L1476">
        <f t="shared" si="31"/>
        <v>10.263369979779142</v>
      </c>
      <c r="M1476" s="3">
        <f t="shared" si="32"/>
        <v>28.552085106268162</v>
      </c>
      <c r="N1476">
        <f t="shared" si="33"/>
        <v>-2.520851062681615</v>
      </c>
      <c r="O1476">
        <f t="shared" si="34"/>
        <v>-5</v>
      </c>
      <c r="S1476">
        <f t="shared" si="27"/>
        <v>28.22060259646649</v>
      </c>
      <c r="T1476">
        <f t="shared" si="27"/>
        <v>25.91662229674643</v>
      </c>
      <c r="U1476">
        <f t="shared" si="27"/>
        <v>22.620875620446057</v>
      </c>
      <c r="V1476">
        <f t="shared" si="35"/>
        <v>7.14285714285716</v>
      </c>
    </row>
    <row r="1477" spans="1:22" ht="15">
      <c r="A1477" s="1">
        <v>42555.815347222226</v>
      </c>
      <c r="B1477">
        <v>1231390</v>
      </c>
      <c r="C1477">
        <v>24.3</v>
      </c>
      <c r="D1477">
        <v>21.8</v>
      </c>
      <c r="E1477">
        <v>28.2</v>
      </c>
      <c r="F1477">
        <v>28.7</v>
      </c>
      <c r="G1477">
        <v>21.8</v>
      </c>
      <c r="H1477">
        <v>21.9</v>
      </c>
      <c r="I1477">
        <f t="shared" si="28"/>
        <v>28.072391314809565</v>
      </c>
      <c r="J1477">
        <f t="shared" si="29"/>
        <v>1.2760868519043456</v>
      </c>
      <c r="K1477">
        <f t="shared" si="30"/>
        <v>27.19434224285939</v>
      </c>
      <c r="L1477">
        <f t="shared" si="31"/>
        <v>10.056577571406109</v>
      </c>
      <c r="M1477" s="3">
        <f t="shared" si="32"/>
        <v>28.461619335817513</v>
      </c>
      <c r="N1477">
        <f t="shared" si="33"/>
        <v>-2.6161933581751384</v>
      </c>
      <c r="O1477">
        <f t="shared" si="34"/>
        <v>-5</v>
      </c>
      <c r="S1477">
        <f t="shared" si="27"/>
        <v>28.11778507779276</v>
      </c>
      <c r="T1477">
        <f t="shared" si="27"/>
        <v>25.82447077883289</v>
      </c>
      <c r="U1477">
        <f t="shared" si="27"/>
        <v>22.59553734896708</v>
      </c>
      <c r="V1477">
        <f t="shared" si="35"/>
        <v>7.3170731707316845</v>
      </c>
    </row>
    <row r="1478" spans="1:22" ht="15">
      <c r="A1478" s="1">
        <v>42555.8155787037</v>
      </c>
      <c r="B1478">
        <v>1231391</v>
      </c>
      <c r="C1478">
        <v>24.3</v>
      </c>
      <c r="D1478">
        <v>21.8</v>
      </c>
      <c r="E1478">
        <v>28.1</v>
      </c>
      <c r="F1478">
        <v>28.6</v>
      </c>
      <c r="G1478">
        <v>21.9</v>
      </c>
      <c r="H1478">
        <v>21.9</v>
      </c>
      <c r="I1478">
        <f t="shared" si="28"/>
        <v>27.989335379407077</v>
      </c>
      <c r="J1478">
        <f t="shared" si="29"/>
        <v>1.1066462059292448</v>
      </c>
      <c r="K1478">
        <f t="shared" si="30"/>
        <v>27.11716815968333</v>
      </c>
      <c r="L1478">
        <f t="shared" si="31"/>
        <v>9.828318403166705</v>
      </c>
      <c r="M1478" s="3">
        <f t="shared" si="32"/>
        <v>28.37319122645229</v>
      </c>
      <c r="N1478">
        <f t="shared" si="33"/>
        <v>-2.731912264522869</v>
      </c>
      <c r="O1478">
        <f t="shared" si="34"/>
        <v>-5</v>
      </c>
      <c r="S1478">
        <f t="shared" si="27"/>
        <v>28.01666698639947</v>
      </c>
      <c r="T1478">
        <f t="shared" si="27"/>
        <v>25.734487433532557</v>
      </c>
      <c r="U1478">
        <f t="shared" si="27"/>
        <v>22.57123314686512</v>
      </c>
      <c r="V1478">
        <f t="shared" si="35"/>
        <v>7.500000000000018</v>
      </c>
    </row>
    <row r="1479" spans="1:22" ht="15">
      <c r="A1479" s="1">
        <v>42555.81582175926</v>
      </c>
      <c r="B1479">
        <v>1231392</v>
      </c>
      <c r="C1479">
        <v>24.3</v>
      </c>
      <c r="D1479">
        <v>21.8</v>
      </c>
      <c r="E1479">
        <v>28</v>
      </c>
      <c r="F1479">
        <v>28.5</v>
      </c>
      <c r="G1479">
        <v>21.9</v>
      </c>
      <c r="H1479">
        <v>21.9</v>
      </c>
      <c r="I1479">
        <f t="shared" si="28"/>
        <v>27.90811524750584</v>
      </c>
      <c r="J1479">
        <f t="shared" si="29"/>
        <v>0.9188475249415973</v>
      </c>
      <c r="K1479">
        <f t="shared" si="30"/>
        <v>27.04208102394432</v>
      </c>
      <c r="L1479">
        <f t="shared" si="31"/>
        <v>9.579189760556801</v>
      </c>
      <c r="M1479" s="3">
        <f t="shared" si="32"/>
        <v>28.28675013589307</v>
      </c>
      <c r="N1479">
        <f t="shared" si="33"/>
        <v>-2.8675013589306886</v>
      </c>
      <c r="O1479">
        <f t="shared" si="34"/>
        <v>-5</v>
      </c>
      <c r="S1479">
        <f t="shared" si="27"/>
        <v>27.9122912660296</v>
      </c>
      <c r="T1479">
        <f t="shared" si="27"/>
        <v>25.642282610790488</v>
      </c>
      <c r="U1479">
        <f t="shared" si="27"/>
        <v>22.54678049870839</v>
      </c>
      <c r="V1479">
        <f t="shared" si="35"/>
        <v>6.410256410256412</v>
      </c>
    </row>
    <row r="1480" spans="1:22" ht="15">
      <c r="A1480" s="1">
        <v>42555.81605324074</v>
      </c>
      <c r="B1480">
        <v>1231393</v>
      </c>
      <c r="C1480">
        <v>24.3</v>
      </c>
      <c r="D1480">
        <v>21.8</v>
      </c>
      <c r="E1480">
        <v>28</v>
      </c>
      <c r="F1480">
        <v>28.4</v>
      </c>
      <c r="G1480">
        <v>21.9</v>
      </c>
      <c r="H1480">
        <v>21.9</v>
      </c>
      <c r="I1480">
        <f t="shared" si="28"/>
        <v>27.82868112981907</v>
      </c>
      <c r="J1480">
        <f t="shared" si="29"/>
        <v>1.713188701809294</v>
      </c>
      <c r="K1480">
        <f t="shared" si="30"/>
        <v>26.969022855601796</v>
      </c>
      <c r="L1480">
        <f t="shared" si="31"/>
        <v>10.309771443982036</v>
      </c>
      <c r="M1480" s="3">
        <f t="shared" si="32"/>
        <v>28.202246880181395</v>
      </c>
      <c r="N1480">
        <f t="shared" si="33"/>
        <v>-2.0224688018139503</v>
      </c>
      <c r="O1480">
        <f t="shared" si="34"/>
        <v>-3.999999999999986</v>
      </c>
      <c r="S1480">
        <f t="shared" si="27"/>
        <v>27.814569685487736</v>
      </c>
      <c r="T1480">
        <f t="shared" si="27"/>
        <v>25.556585843059466</v>
      </c>
      <c r="U1480">
        <f t="shared" si="27"/>
        <v>22.524466089413774</v>
      </c>
      <c r="V1480">
        <f t="shared" si="35"/>
        <v>6.578947368421051</v>
      </c>
    </row>
    <row r="1481" spans="1:22" ht="15">
      <c r="A1481" s="1">
        <v>42555.816296296296</v>
      </c>
      <c r="B1481">
        <v>1231394</v>
      </c>
      <c r="C1481">
        <v>24.3</v>
      </c>
      <c r="D1481">
        <v>21.8</v>
      </c>
      <c r="E1481">
        <v>27.9</v>
      </c>
      <c r="F1481">
        <v>28.3</v>
      </c>
      <c r="G1481">
        <v>21.9</v>
      </c>
      <c r="H1481">
        <v>21.9</v>
      </c>
      <c r="I1481">
        <f t="shared" si="28"/>
        <v>27.750984835212787</v>
      </c>
      <c r="J1481">
        <f t="shared" si="29"/>
        <v>1.4901516478721177</v>
      </c>
      <c r="K1481">
        <f t="shared" si="30"/>
        <v>26.897937367351723</v>
      </c>
      <c r="L1481">
        <f t="shared" si="31"/>
        <v>10.020626326482756</v>
      </c>
      <c r="M1481" s="3">
        <f t="shared" si="32"/>
        <v>28.119633683363602</v>
      </c>
      <c r="N1481">
        <f t="shared" si="33"/>
        <v>-2.196336833636039</v>
      </c>
      <c r="O1481">
        <f t="shared" si="34"/>
        <v>-4.000000000000021</v>
      </c>
      <c r="S1481">
        <f t="shared" si="27"/>
        <v>27.713699901446926</v>
      </c>
      <c r="T1481">
        <f t="shared" si="27"/>
        <v>25.468773426211662</v>
      </c>
      <c r="U1481">
        <f t="shared" si="27"/>
        <v>22.502015388110895</v>
      </c>
      <c r="V1481">
        <f t="shared" si="35"/>
        <v>6.756756756756759</v>
      </c>
    </row>
    <row r="1482" spans="1:22" ht="15">
      <c r="A1482" s="1">
        <v>42555.81652777778</v>
      </c>
      <c r="B1482">
        <v>1231395</v>
      </c>
      <c r="C1482">
        <v>24.3</v>
      </c>
      <c r="D1482">
        <v>21.8</v>
      </c>
      <c r="E1482">
        <v>27.8</v>
      </c>
      <c r="F1482">
        <v>28.2</v>
      </c>
      <c r="G1482">
        <v>21.9</v>
      </c>
      <c r="H1482">
        <v>21.9</v>
      </c>
      <c r="I1482">
        <f t="shared" si="28"/>
        <v>27.67497971152098</v>
      </c>
      <c r="J1482">
        <f t="shared" si="29"/>
        <v>1.2502028847902125</v>
      </c>
      <c r="K1482">
        <f t="shared" si="30"/>
        <v>26.82876991087274</v>
      </c>
      <c r="L1482">
        <f t="shared" si="31"/>
        <v>9.712300891272605</v>
      </c>
      <c r="M1482" s="3">
        <f t="shared" si="32"/>
        <v>28.038864129253806</v>
      </c>
      <c r="N1482">
        <f t="shared" si="33"/>
        <v>-2.388641292538054</v>
      </c>
      <c r="O1482">
        <f t="shared" si="34"/>
        <v>-3.999999999999986</v>
      </c>
      <c r="S1482">
        <f t="shared" si="27"/>
        <v>27.61926074748991</v>
      </c>
      <c r="T1482">
        <f t="shared" si="27"/>
        <v>25.387159036999538</v>
      </c>
      <c r="U1482">
        <f t="shared" si="27"/>
        <v>22.48152786730691</v>
      </c>
      <c r="V1482">
        <f t="shared" si="35"/>
        <v>6.756756756756759</v>
      </c>
    </row>
    <row r="1483" spans="1:22" ht="15">
      <c r="A1483" s="1">
        <v>42555.81675925926</v>
      </c>
      <c r="B1483">
        <v>1231396</v>
      </c>
      <c r="C1483">
        <v>24.2</v>
      </c>
      <c r="D1483">
        <v>21.8</v>
      </c>
      <c r="E1483">
        <v>27.7</v>
      </c>
      <c r="F1483">
        <v>28.1</v>
      </c>
      <c r="G1483">
        <v>21.9</v>
      </c>
      <c r="H1483">
        <v>21.9</v>
      </c>
      <c r="I1483">
        <f t="shared" si="28"/>
        <v>27.59845322236158</v>
      </c>
      <c r="J1483">
        <f t="shared" si="29"/>
        <v>1.0154677763841846</v>
      </c>
      <c r="K1483">
        <f t="shared" si="30"/>
        <v>26.758840996386127</v>
      </c>
      <c r="L1483">
        <f t="shared" si="31"/>
        <v>9.411590036138726</v>
      </c>
      <c r="M1483" s="3">
        <f t="shared" si="32"/>
        <v>27.95766578332787</v>
      </c>
      <c r="N1483">
        <f t="shared" si="33"/>
        <v>-2.576657833278695</v>
      </c>
      <c r="O1483">
        <f t="shared" si="34"/>
        <v>-4.000000000000021</v>
      </c>
      <c r="S1483">
        <f t="shared" si="27"/>
        <v>27.526382538366484</v>
      </c>
      <c r="T1483">
        <f t="shared" si="27"/>
        <v>25.307464899211805</v>
      </c>
      <c r="U1483">
        <f t="shared" si="27"/>
        <v>22.461876453965576</v>
      </c>
      <c r="V1483">
        <f t="shared" si="35"/>
        <v>6.944444444444449</v>
      </c>
    </row>
    <row r="1484" spans="1:22" ht="15">
      <c r="A1484" s="1">
        <v>42555.81700231481</v>
      </c>
      <c r="B1484">
        <v>1231397</v>
      </c>
      <c r="C1484">
        <v>24.2</v>
      </c>
      <c r="D1484">
        <v>21.8</v>
      </c>
      <c r="E1484">
        <v>27.6</v>
      </c>
      <c r="F1484">
        <v>28</v>
      </c>
      <c r="G1484">
        <v>21.9</v>
      </c>
      <c r="H1484">
        <v>21.9</v>
      </c>
      <c r="I1484">
        <f t="shared" si="28"/>
        <v>27.52358663508326</v>
      </c>
      <c r="J1484">
        <f t="shared" si="29"/>
        <v>0.7641336491674267</v>
      </c>
      <c r="K1484">
        <f t="shared" si="30"/>
        <v>26.69079627217205</v>
      </c>
      <c r="L1484">
        <f t="shared" si="31"/>
        <v>9.092037278279506</v>
      </c>
      <c r="M1484" s="3">
        <f t="shared" si="32"/>
        <v>27.878276452019552</v>
      </c>
      <c r="N1484">
        <f t="shared" si="33"/>
        <v>-2.7827645201955065</v>
      </c>
      <c r="O1484">
        <f t="shared" si="34"/>
        <v>-3.999999999999986</v>
      </c>
      <c r="S1484">
        <f t="shared" si="27"/>
        <v>27.430512157009936</v>
      </c>
      <c r="T1484">
        <f t="shared" si="27"/>
        <v>25.22580330034843</v>
      </c>
      <c r="U1484">
        <f t="shared" si="27"/>
        <v>22.44210501303523</v>
      </c>
      <c r="V1484">
        <f t="shared" si="35"/>
        <v>5.714285714285694</v>
      </c>
    </row>
    <row r="1485" spans="1:22" ht="15">
      <c r="A1485" s="1">
        <v>42555.8172337963</v>
      </c>
      <c r="B1485">
        <v>1231398</v>
      </c>
      <c r="C1485">
        <v>24.2</v>
      </c>
      <c r="D1485">
        <v>21.8</v>
      </c>
      <c r="E1485">
        <v>27.6</v>
      </c>
      <c r="F1485">
        <v>28</v>
      </c>
      <c r="G1485">
        <v>21.9</v>
      </c>
      <c r="H1485">
        <v>21.9</v>
      </c>
      <c r="I1485">
        <f t="shared" si="28"/>
        <v>27.450335769040397</v>
      </c>
      <c r="J1485">
        <f t="shared" si="29"/>
        <v>1.496642309596048</v>
      </c>
      <c r="K1485">
        <f t="shared" si="30"/>
        <v>26.62458370451851</v>
      </c>
      <c r="L1485">
        <f t="shared" si="31"/>
        <v>9.754162954814909</v>
      </c>
      <c r="M1485" s="3">
        <f t="shared" si="32"/>
        <v>27.800652007681915</v>
      </c>
      <c r="N1485">
        <f t="shared" si="33"/>
        <v>-2.006520076819136</v>
      </c>
      <c r="O1485">
        <f t="shared" si="34"/>
        <v>-3.999999999999986</v>
      </c>
      <c r="S1485">
        <f t="shared" si="27"/>
        <v>27.340753684827764</v>
      </c>
      <c r="T1485">
        <f t="shared" si="27"/>
        <v>25.14990558846936</v>
      </c>
      <c r="U1485">
        <f t="shared" si="27"/>
        <v>22.424062467195768</v>
      </c>
      <c r="V1485">
        <f t="shared" si="35"/>
        <v>7.142857142857142</v>
      </c>
    </row>
    <row r="1486" spans="1:22" ht="15">
      <c r="A1486" s="1">
        <v>42555.817465277774</v>
      </c>
      <c r="B1486">
        <v>1231399</v>
      </c>
      <c r="C1486">
        <v>24.2</v>
      </c>
      <c r="D1486">
        <v>21.8</v>
      </c>
      <c r="E1486">
        <v>27.5</v>
      </c>
      <c r="F1486">
        <v>27.9</v>
      </c>
      <c r="G1486">
        <v>21.9</v>
      </c>
      <c r="H1486">
        <v>21.9</v>
      </c>
      <c r="I1486">
        <f t="shared" si="28"/>
        <v>27.378657835403065</v>
      </c>
      <c r="J1486">
        <f t="shared" si="29"/>
        <v>1.2134216459693548</v>
      </c>
      <c r="K1486">
        <f t="shared" si="30"/>
        <v>26.56015276358269</v>
      </c>
      <c r="L1486">
        <f t="shared" si="31"/>
        <v>9.39847236417311</v>
      </c>
      <c r="M1486" s="3">
        <f t="shared" si="32"/>
        <v>27.72474955906415</v>
      </c>
      <c r="N1486">
        <f t="shared" si="33"/>
        <v>-2.247495590641506</v>
      </c>
      <c r="O1486">
        <f t="shared" si="34"/>
        <v>-3.999999999999986</v>
      </c>
      <c r="S1486">
        <f t="shared" si="27"/>
        <v>27.252478792469777</v>
      </c>
      <c r="T1486">
        <f t="shared" si="27"/>
        <v>25.075793624063873</v>
      </c>
      <c r="U1486">
        <f t="shared" si="27"/>
        <v>22.406756247989772</v>
      </c>
      <c r="V1486">
        <f t="shared" si="35"/>
        <v>7.352941176470584</v>
      </c>
    </row>
    <row r="1487" spans="1:22" ht="15">
      <c r="A1487" s="1">
        <v>42555.817708333336</v>
      </c>
      <c r="B1487">
        <v>1231400</v>
      </c>
      <c r="C1487">
        <v>24.2</v>
      </c>
      <c r="D1487">
        <v>21.8</v>
      </c>
      <c r="E1487">
        <v>27.4</v>
      </c>
      <c r="F1487">
        <v>27.8</v>
      </c>
      <c r="G1487">
        <v>21.8</v>
      </c>
      <c r="H1487">
        <v>21.9</v>
      </c>
      <c r="I1487">
        <f t="shared" si="28"/>
        <v>27.30851138656636</v>
      </c>
      <c r="J1487">
        <f t="shared" si="29"/>
        <v>0.914886134336399</v>
      </c>
      <c r="K1487">
        <f t="shared" si="30"/>
        <v>26.497454376396753</v>
      </c>
      <c r="L1487">
        <f t="shared" si="31"/>
        <v>9.025456236032454</v>
      </c>
      <c r="M1487" s="3">
        <f t="shared" si="32"/>
        <v>27.65052741004663</v>
      </c>
      <c r="N1487">
        <f t="shared" si="33"/>
        <v>-2.5052741004663304</v>
      </c>
      <c r="O1487">
        <f t="shared" si="34"/>
        <v>-4.000000000000021</v>
      </c>
      <c r="S1487">
        <f t="shared" si="27"/>
        <v>27.161360026016673</v>
      </c>
      <c r="T1487">
        <f t="shared" si="27"/>
        <v>24.999852007087053</v>
      </c>
      <c r="U1487">
        <f t="shared" si="27"/>
        <v>22.38934432474353</v>
      </c>
      <c r="V1487">
        <f t="shared" si="35"/>
        <v>7.352941176470584</v>
      </c>
    </row>
    <row r="1488" spans="1:22" ht="15">
      <c r="A1488" s="1">
        <v>42555.81793981481</v>
      </c>
      <c r="B1488">
        <v>1231401</v>
      </c>
      <c r="C1488">
        <v>24.1</v>
      </c>
      <c r="D1488">
        <v>21.8</v>
      </c>
      <c r="E1488">
        <v>27.3</v>
      </c>
      <c r="F1488">
        <v>27.7</v>
      </c>
      <c r="G1488">
        <v>21.9</v>
      </c>
      <c r="H1488">
        <v>21.9</v>
      </c>
      <c r="I1488">
        <f t="shared" si="28"/>
        <v>27.237728008704053</v>
      </c>
      <c r="J1488">
        <f t="shared" si="29"/>
        <v>0.6227199129594752</v>
      </c>
      <c r="K1488">
        <f t="shared" si="30"/>
        <v>26.433817102741795</v>
      </c>
      <c r="L1488">
        <f t="shared" si="31"/>
        <v>8.661828972582057</v>
      </c>
      <c r="M1488" s="3">
        <f t="shared" si="32"/>
        <v>27.57573498837885</v>
      </c>
      <c r="N1488">
        <f t="shared" si="33"/>
        <v>-2.757349883788507</v>
      </c>
      <c r="O1488">
        <f t="shared" si="34"/>
        <v>-3.999999999999986</v>
      </c>
      <c r="S1488">
        <f t="shared" si="27"/>
        <v>27.076050249980423</v>
      </c>
      <c r="T1488">
        <f t="shared" si="27"/>
        <v>24.929270550301553</v>
      </c>
      <c r="U1488">
        <f t="shared" si="27"/>
        <v>22.37345497175462</v>
      </c>
      <c r="V1488">
        <f t="shared" si="35"/>
        <v>6.0606060606060375</v>
      </c>
    </row>
    <row r="1489" spans="1:22" ht="15">
      <c r="A1489" s="1">
        <v>42555.8181712963</v>
      </c>
      <c r="B1489">
        <v>1231402</v>
      </c>
      <c r="C1489">
        <v>24.2</v>
      </c>
      <c r="D1489">
        <v>21.8</v>
      </c>
      <c r="E1489">
        <v>27.3</v>
      </c>
      <c r="F1489">
        <v>27.6</v>
      </c>
      <c r="G1489">
        <v>21.9</v>
      </c>
      <c r="H1489">
        <v>21.9</v>
      </c>
      <c r="I1489">
        <f t="shared" si="28"/>
        <v>27.170570220243352</v>
      </c>
      <c r="J1489">
        <f t="shared" si="29"/>
        <v>1.294297797566486</v>
      </c>
      <c r="K1489">
        <f t="shared" si="30"/>
        <v>26.3745126491428</v>
      </c>
      <c r="L1489">
        <f t="shared" si="31"/>
        <v>9.254873508571997</v>
      </c>
      <c r="M1489" s="3">
        <f t="shared" si="32"/>
        <v>27.504801612597745</v>
      </c>
      <c r="N1489">
        <f t="shared" si="33"/>
        <v>-2.0480161259774476</v>
      </c>
      <c r="O1489">
        <f t="shared" si="34"/>
        <v>-3.000000000000007</v>
      </c>
      <c r="S1489">
        <f t="shared" si="27"/>
        <v>26.99215051787688</v>
      </c>
      <c r="T1489">
        <f t="shared" si="27"/>
        <v>24.860349753978163</v>
      </c>
      <c r="U1489">
        <f t="shared" si="27"/>
        <v>22.358214071406987</v>
      </c>
      <c r="V1489">
        <f t="shared" si="35"/>
        <v>6.250000000000035</v>
      </c>
    </row>
    <row r="1490" spans="1:22" ht="15">
      <c r="A1490" s="1">
        <v>42555.81841435185</v>
      </c>
      <c r="B1490">
        <v>1231403</v>
      </c>
      <c r="C1490">
        <v>24.1</v>
      </c>
      <c r="D1490">
        <v>21.8</v>
      </c>
      <c r="E1490">
        <v>27.2</v>
      </c>
      <c r="F1490">
        <v>27.5</v>
      </c>
      <c r="G1490">
        <v>21.8</v>
      </c>
      <c r="H1490">
        <v>21.8</v>
      </c>
      <c r="I1490">
        <f t="shared" si="28"/>
        <v>27.10271864503706</v>
      </c>
      <c r="J1490">
        <f t="shared" si="29"/>
        <v>0.9728135496293788</v>
      </c>
      <c r="K1490">
        <f t="shared" si="30"/>
        <v>26.31417611532584</v>
      </c>
      <c r="L1490">
        <f t="shared" si="31"/>
        <v>8.8582388467416</v>
      </c>
      <c r="M1490" s="3">
        <f t="shared" si="32"/>
        <v>27.433227778139447</v>
      </c>
      <c r="N1490">
        <f t="shared" si="33"/>
        <v>-2.332277781394474</v>
      </c>
      <c r="O1490">
        <f t="shared" si="34"/>
        <v>-3.000000000000007</v>
      </c>
      <c r="S1490">
        <f t="shared" si="27"/>
        <v>26.905547867659397</v>
      </c>
      <c r="T1490">
        <f t="shared" si="27"/>
        <v>24.789727467321704</v>
      </c>
      <c r="U1490">
        <f t="shared" si="27"/>
        <v>22.3428800826478</v>
      </c>
      <c r="V1490">
        <f t="shared" si="35"/>
        <v>7.812500000000002</v>
      </c>
    </row>
    <row r="1491" spans="1:22" ht="15">
      <c r="A1491" s="1">
        <v>42555.81864583334</v>
      </c>
      <c r="B1491">
        <v>1231404</v>
      </c>
      <c r="C1491">
        <v>24.1</v>
      </c>
      <c r="D1491">
        <v>21.8</v>
      </c>
      <c r="E1491">
        <v>27.1</v>
      </c>
      <c r="F1491">
        <v>27.5</v>
      </c>
      <c r="G1491">
        <v>21.7</v>
      </c>
      <c r="H1491">
        <v>21.7</v>
      </c>
      <c r="I1491">
        <f t="shared" si="28"/>
        <v>27.036298606863575</v>
      </c>
      <c r="J1491">
        <f t="shared" si="29"/>
        <v>0.6370139313642653</v>
      </c>
      <c r="K1491">
        <f t="shared" si="30"/>
        <v>26.255458010068736</v>
      </c>
      <c r="L1491">
        <f t="shared" si="31"/>
        <v>8.445419899312654</v>
      </c>
      <c r="M1491" s="3">
        <f t="shared" si="32"/>
        <v>27.36323010035037</v>
      </c>
      <c r="N1491">
        <f t="shared" si="33"/>
        <v>-2.6323010035036987</v>
      </c>
      <c r="O1491">
        <f t="shared" si="34"/>
        <v>-3.999999999999986</v>
      </c>
      <c r="S1491">
        <f aca="true" t="shared" si="36" ref="S1491:U1554">EXP(($A$1362-$A1491)/S$1361)*(S$1359-S$1360)+S$1360</f>
        <v>26.82446629209396</v>
      </c>
      <c r="T1491">
        <f t="shared" si="36"/>
        <v>24.724089884424743</v>
      </c>
      <c r="U1491">
        <f t="shared" si="36"/>
        <v>22.32888696014023</v>
      </c>
      <c r="V1491">
        <f t="shared" si="35"/>
        <v>8.064516129032254</v>
      </c>
    </row>
    <row r="1492" spans="1:22" ht="15">
      <c r="A1492" s="1">
        <v>42555.818877314814</v>
      </c>
      <c r="B1492">
        <v>1231405</v>
      </c>
      <c r="C1492">
        <v>24</v>
      </c>
      <c r="D1492">
        <v>21.7</v>
      </c>
      <c r="E1492">
        <v>27</v>
      </c>
      <c r="F1492">
        <v>27.4</v>
      </c>
      <c r="G1492">
        <v>21.6</v>
      </c>
      <c r="H1492">
        <v>21.6</v>
      </c>
      <c r="I1492">
        <f aca="true" t="shared" si="37" ref="I1492:I1555">I1491-((I1491-$C1492+I$1359)^I$1360)*I$1361</f>
        <v>26.9691709768954</v>
      </c>
      <c r="J1492">
        <f aca="true" t="shared" si="38" ref="J1492:J1555">(E1492-I1492)*10</f>
        <v>0.3082902310460156</v>
      </c>
      <c r="K1492">
        <f aca="true" t="shared" si="39" ref="K1492:K1555">K1491-((K1491+273)^4-($C1492+273)^4)*K$1361</f>
        <v>26.195692851514902</v>
      </c>
      <c r="L1492">
        <f aca="true" t="shared" si="40" ref="L1492:L1555">(E1492-K1492)*10</f>
        <v>8.043071484850977</v>
      </c>
      <c r="M1492" s="3">
        <f aca="true" t="shared" si="41" ref="M1492:M1555">M1491-(M$1359*(M1491-C1492)+M$1360*(M1491-C1492)^2)</f>
        <v>27.292572103330993</v>
      </c>
      <c r="N1492">
        <f aca="true" t="shared" si="42" ref="N1492:N1555">(E1492-M1492)*10</f>
        <v>-2.9257210333099337</v>
      </c>
      <c r="O1492">
        <f aca="true" t="shared" si="43" ref="O1492:O1555">(E1492-F1492)*10</f>
        <v>-3.999999999999986</v>
      </c>
      <c r="S1492">
        <f t="shared" si="36"/>
        <v>26.744724879598344</v>
      </c>
      <c r="T1492">
        <f t="shared" si="36"/>
        <v>24.659996645157232</v>
      </c>
      <c r="U1492">
        <f t="shared" si="36"/>
        <v>22.315464904979777</v>
      </c>
      <c r="V1492">
        <f aca="true" t="shared" si="44" ref="V1492:V1523">(E1493-E1487)/(E1490-C1490)*-50</f>
        <v>8.064516129032263</v>
      </c>
    </row>
    <row r="1493" spans="1:22" ht="15">
      <c r="A1493" s="1">
        <v>42555.81912037037</v>
      </c>
      <c r="B1493">
        <v>1231406</v>
      </c>
      <c r="C1493">
        <v>23.8</v>
      </c>
      <c r="D1493">
        <v>21.6</v>
      </c>
      <c r="E1493">
        <v>26.9</v>
      </c>
      <c r="F1493">
        <v>27.3</v>
      </c>
      <c r="G1493">
        <v>21.6</v>
      </c>
      <c r="H1493">
        <v>21.6</v>
      </c>
      <c r="I1493">
        <f t="shared" si="37"/>
        <v>26.899226652749352</v>
      </c>
      <c r="J1493">
        <f t="shared" si="38"/>
        <v>0.007733472506465944</v>
      </c>
      <c r="K1493">
        <f t="shared" si="39"/>
        <v>26.132294563479547</v>
      </c>
      <c r="L1493">
        <f t="shared" si="40"/>
        <v>7.677054365204512</v>
      </c>
      <c r="M1493" s="3">
        <f t="shared" si="41"/>
        <v>27.219061243295283</v>
      </c>
      <c r="N1493">
        <f t="shared" si="42"/>
        <v>-3.1906124329528396</v>
      </c>
      <c r="O1493">
        <f t="shared" si="43"/>
        <v>-4.000000000000021</v>
      </c>
      <c r="S1493">
        <f t="shared" si="36"/>
        <v>26.662414511019794</v>
      </c>
      <c r="T1493">
        <f t="shared" si="36"/>
        <v>24.59432109435501</v>
      </c>
      <c r="U1493">
        <f t="shared" si="36"/>
        <v>22.301960870121853</v>
      </c>
      <c r="V1493">
        <f t="shared" si="44"/>
        <v>8.333333333333332</v>
      </c>
    </row>
    <row r="1494" spans="1:22" ht="15">
      <c r="A1494" s="1">
        <v>42555.81935185185</v>
      </c>
      <c r="B1494">
        <v>1231407</v>
      </c>
      <c r="C1494">
        <v>23.8</v>
      </c>
      <c r="D1494">
        <v>21.6</v>
      </c>
      <c r="E1494">
        <v>26.8</v>
      </c>
      <c r="F1494">
        <v>27.2</v>
      </c>
      <c r="G1494">
        <v>21.5</v>
      </c>
      <c r="H1494">
        <v>21.6</v>
      </c>
      <c r="I1494">
        <f t="shared" si="37"/>
        <v>26.830768373848763</v>
      </c>
      <c r="J1494">
        <f t="shared" si="38"/>
        <v>-0.30768373848761854</v>
      </c>
      <c r="K1494">
        <f t="shared" si="39"/>
        <v>26.070593758712402</v>
      </c>
      <c r="L1494">
        <f t="shared" si="40"/>
        <v>7.294062412875988</v>
      </c>
      <c r="M1494" s="3">
        <f t="shared" si="41"/>
        <v>27.147173024493757</v>
      </c>
      <c r="N1494">
        <f t="shared" si="42"/>
        <v>-3.471730244937561</v>
      </c>
      <c r="O1494">
        <f t="shared" si="43"/>
        <v>-3.999999999999986</v>
      </c>
      <c r="S1494">
        <f t="shared" si="36"/>
        <v>26.58535157642183</v>
      </c>
      <c r="T1494">
        <f t="shared" si="36"/>
        <v>24.533281093893766</v>
      </c>
      <c r="U1494">
        <f t="shared" si="36"/>
        <v>22.289637682914602</v>
      </c>
      <c r="V1494">
        <f t="shared" si="44"/>
        <v>10.000000000000025</v>
      </c>
    </row>
    <row r="1495" spans="1:22" ht="15">
      <c r="A1495" s="1">
        <v>42555.81958333333</v>
      </c>
      <c r="B1495">
        <v>1231408</v>
      </c>
      <c r="C1495">
        <v>23.7</v>
      </c>
      <c r="D1495">
        <v>21.4</v>
      </c>
      <c r="E1495">
        <v>26.7</v>
      </c>
      <c r="F1495">
        <v>27.1</v>
      </c>
      <c r="G1495">
        <v>21.4</v>
      </c>
      <c r="H1495">
        <v>21.5</v>
      </c>
      <c r="I1495">
        <f t="shared" si="37"/>
        <v>26.761640867740788</v>
      </c>
      <c r="J1495">
        <f t="shared" si="38"/>
        <v>-0.6164086774078825</v>
      </c>
      <c r="K1495">
        <f t="shared" si="39"/>
        <v>26.007930753979082</v>
      </c>
      <c r="L1495">
        <f t="shared" si="40"/>
        <v>6.920692460209175</v>
      </c>
      <c r="M1495" s="3">
        <f t="shared" si="41"/>
        <v>27.074664663445642</v>
      </c>
      <c r="N1495">
        <f t="shared" si="42"/>
        <v>-3.7466466344564253</v>
      </c>
      <c r="O1495">
        <f t="shared" si="43"/>
        <v>-4.000000000000021</v>
      </c>
      <c r="S1495">
        <f t="shared" si="36"/>
        <v>26.509562382476773</v>
      </c>
      <c r="T1495">
        <f t="shared" si="36"/>
        <v>24.47367726356088</v>
      </c>
      <c r="U1495">
        <f t="shared" si="36"/>
        <v>22.27781741203804</v>
      </c>
      <c r="V1495">
        <f t="shared" si="44"/>
        <v>9.677419354838682</v>
      </c>
    </row>
    <row r="1496" spans="1:22" ht="15">
      <c r="A1496" s="1">
        <v>42555.81982638889</v>
      </c>
      <c r="B1496">
        <v>1231409</v>
      </c>
      <c r="C1496">
        <v>23.6</v>
      </c>
      <c r="D1496">
        <v>21.4</v>
      </c>
      <c r="E1496">
        <v>26.6</v>
      </c>
      <c r="F1496">
        <v>27</v>
      </c>
      <c r="G1496">
        <v>21.3</v>
      </c>
      <c r="H1496">
        <v>21.5</v>
      </c>
      <c r="I1496">
        <f t="shared" si="37"/>
        <v>26.691856882379504</v>
      </c>
      <c r="J1496">
        <f t="shared" si="38"/>
        <v>-0.9185688237950274</v>
      </c>
      <c r="K1496">
        <f t="shared" si="39"/>
        <v>25.944332891319164</v>
      </c>
      <c r="L1496">
        <f t="shared" si="40"/>
        <v>6.556671086808379</v>
      </c>
      <c r="M1496" s="3">
        <f t="shared" si="41"/>
        <v>27.00154938181971</v>
      </c>
      <c r="N1496">
        <f t="shared" si="42"/>
        <v>-4.015493818197093</v>
      </c>
      <c r="O1496">
        <f t="shared" si="43"/>
        <v>-3.999999999999986</v>
      </c>
      <c r="S1496">
        <f t="shared" si="36"/>
        <v>26.431331555134133</v>
      </c>
      <c r="T1496">
        <f t="shared" si="36"/>
        <v>24.412601952849556</v>
      </c>
      <c r="U1496">
        <f t="shared" si="36"/>
        <v>22.265924944549752</v>
      </c>
      <c r="V1496">
        <f t="shared" si="44"/>
        <v>10.000000000000025</v>
      </c>
    </row>
    <row r="1497" spans="1:22" ht="15">
      <c r="A1497" s="1">
        <v>42555.82005787037</v>
      </c>
      <c r="B1497">
        <v>1231410</v>
      </c>
      <c r="C1497">
        <v>23.5</v>
      </c>
      <c r="D1497">
        <v>21.3</v>
      </c>
      <c r="E1497">
        <v>26.5</v>
      </c>
      <c r="F1497">
        <v>26.9</v>
      </c>
      <c r="G1497">
        <v>21.3</v>
      </c>
      <c r="H1497">
        <v>21.5</v>
      </c>
      <c r="I1497">
        <f t="shared" si="37"/>
        <v>26.621428994186445</v>
      </c>
      <c r="J1497">
        <f t="shared" si="38"/>
        <v>-1.2142899418644504</v>
      </c>
      <c r="K1497">
        <f t="shared" si="39"/>
        <v>25.879826732438787</v>
      </c>
      <c r="L1497">
        <f t="shared" si="40"/>
        <v>6.201732675612135</v>
      </c>
      <c r="M1497" s="3">
        <f t="shared" si="41"/>
        <v>26.92784013976132</v>
      </c>
      <c r="N1497">
        <f t="shared" si="42"/>
        <v>-4.278401397613187</v>
      </c>
      <c r="O1497">
        <f t="shared" si="43"/>
        <v>-3.999999999999986</v>
      </c>
      <c r="S1497">
        <f t="shared" si="36"/>
        <v>26.358088088178654</v>
      </c>
      <c r="T1497">
        <f t="shared" si="36"/>
        <v>24.355837499112045</v>
      </c>
      <c r="U1497">
        <f t="shared" si="36"/>
        <v>22.25507240338252</v>
      </c>
      <c r="V1497">
        <f t="shared" si="44"/>
        <v>8.333333333333332</v>
      </c>
    </row>
    <row r="1498" spans="1:22" ht="15">
      <c r="A1498" s="1">
        <v>42555.820289351854</v>
      </c>
      <c r="B1498">
        <v>1231411</v>
      </c>
      <c r="C1498">
        <v>23.5</v>
      </c>
      <c r="D1498">
        <v>21.2</v>
      </c>
      <c r="E1498">
        <v>26.5</v>
      </c>
      <c r="F1498">
        <v>26.8</v>
      </c>
      <c r="G1498">
        <v>21.2</v>
      </c>
      <c r="H1498">
        <v>21.4</v>
      </c>
      <c r="I1498">
        <f t="shared" si="37"/>
        <v>26.552499800135717</v>
      </c>
      <c r="J1498">
        <f t="shared" si="38"/>
        <v>-0.5249980013571687</v>
      </c>
      <c r="K1498">
        <f t="shared" si="39"/>
        <v>25.81704336055882</v>
      </c>
      <c r="L1498">
        <f t="shared" si="40"/>
        <v>6.829566394411799</v>
      </c>
      <c r="M1498" s="3">
        <f t="shared" si="41"/>
        <v>26.855758310558965</v>
      </c>
      <c r="N1498">
        <f t="shared" si="42"/>
        <v>-3.55758310558965</v>
      </c>
      <c r="O1498">
        <f t="shared" si="43"/>
        <v>-3.000000000000007</v>
      </c>
      <c r="S1498">
        <f t="shared" si="36"/>
        <v>26.286055226982445</v>
      </c>
      <c r="T1498">
        <f t="shared" si="36"/>
        <v>24.30040861548414</v>
      </c>
      <c r="U1498">
        <f t="shared" si="36"/>
        <v>22.244662759983964</v>
      </c>
      <c r="V1498">
        <f t="shared" si="44"/>
        <v>8.333333333333332</v>
      </c>
    </row>
    <row r="1499" spans="1:22" ht="15">
      <c r="A1499" s="1">
        <v>42555.82053240741</v>
      </c>
      <c r="B1499">
        <v>1231412</v>
      </c>
      <c r="C1499">
        <v>23.5</v>
      </c>
      <c r="D1499">
        <v>21.1</v>
      </c>
      <c r="E1499">
        <v>26.4</v>
      </c>
      <c r="F1499">
        <v>26.8</v>
      </c>
      <c r="G1499">
        <v>21.1</v>
      </c>
      <c r="H1499">
        <v>21.3</v>
      </c>
      <c r="I1499">
        <f t="shared" si="37"/>
        <v>26.485030163449544</v>
      </c>
      <c r="J1499">
        <f t="shared" si="38"/>
        <v>-0.8503016344954517</v>
      </c>
      <c r="K1499">
        <f t="shared" si="39"/>
        <v>25.75593569380836</v>
      </c>
      <c r="L1499">
        <f t="shared" si="40"/>
        <v>6.440643061916376</v>
      </c>
      <c r="M1499" s="3">
        <f t="shared" si="41"/>
        <v>26.78526481019612</v>
      </c>
      <c r="N1499">
        <f t="shared" si="42"/>
        <v>-3.852648101961229</v>
      </c>
      <c r="O1499">
        <f t="shared" si="43"/>
        <v>-4.000000000000021</v>
      </c>
      <c r="S1499">
        <f t="shared" si="36"/>
        <v>26.211701751399936</v>
      </c>
      <c r="T1499">
        <f t="shared" si="36"/>
        <v>24.24361132471795</v>
      </c>
      <c r="U1499">
        <f t="shared" si="36"/>
        <v>22.234189536537855</v>
      </c>
      <c r="V1499">
        <f t="shared" si="44"/>
        <v>8.333333333333332</v>
      </c>
    </row>
    <row r="1500" spans="1:22" ht="15">
      <c r="A1500" s="1">
        <v>42555.820763888885</v>
      </c>
      <c r="B1500">
        <v>1231413</v>
      </c>
      <c r="C1500">
        <v>23.5</v>
      </c>
      <c r="D1500">
        <v>21</v>
      </c>
      <c r="E1500">
        <v>26.3</v>
      </c>
      <c r="F1500">
        <v>26.6</v>
      </c>
      <c r="G1500">
        <v>21</v>
      </c>
      <c r="H1500">
        <v>21.3</v>
      </c>
      <c r="I1500">
        <f t="shared" si="37"/>
        <v>26.418982157068747</v>
      </c>
      <c r="J1500">
        <f t="shared" si="38"/>
        <v>-1.1898215706874637</v>
      </c>
      <c r="K1500">
        <f t="shared" si="39"/>
        <v>25.696457993162603</v>
      </c>
      <c r="L1500">
        <f t="shared" si="40"/>
        <v>6.035420068373973</v>
      </c>
      <c r="M1500" s="3">
        <f t="shared" si="41"/>
        <v>26.716321624530266</v>
      </c>
      <c r="N1500">
        <f t="shared" si="42"/>
        <v>-4.163216245302657</v>
      </c>
      <c r="O1500">
        <f t="shared" si="43"/>
        <v>-3.000000000000007</v>
      </c>
      <c r="S1500">
        <f t="shared" si="36"/>
        <v>26.142088445733926</v>
      </c>
      <c r="T1500">
        <f t="shared" si="36"/>
        <v>24.19082293536243</v>
      </c>
      <c r="U1500">
        <f t="shared" si="36"/>
        <v>22.224632134578005</v>
      </c>
      <c r="V1500">
        <f t="shared" si="44"/>
        <v>8.333333333333332</v>
      </c>
    </row>
    <row r="1501" spans="1:22" ht="15">
      <c r="A1501" s="1">
        <v>42555.82099537037</v>
      </c>
      <c r="B1501">
        <v>1231414</v>
      </c>
      <c r="C1501">
        <v>23.4</v>
      </c>
      <c r="D1501">
        <v>20.9</v>
      </c>
      <c r="E1501">
        <v>26.2</v>
      </c>
      <c r="F1501">
        <v>26.6</v>
      </c>
      <c r="G1501">
        <v>21</v>
      </c>
      <c r="H1501">
        <v>21.2</v>
      </c>
      <c r="I1501">
        <f t="shared" si="37"/>
        <v>26.35221963275971</v>
      </c>
      <c r="J1501">
        <f t="shared" si="38"/>
        <v>-1.5221963275971007</v>
      </c>
      <c r="K1501">
        <f t="shared" si="39"/>
        <v>25.635960541379774</v>
      </c>
      <c r="L1501">
        <f t="shared" si="40"/>
        <v>5.640394586202255</v>
      </c>
      <c r="M1501" s="3">
        <f t="shared" si="41"/>
        <v>26.646695795304463</v>
      </c>
      <c r="N1501">
        <f t="shared" si="42"/>
        <v>-4.466957953044641</v>
      </c>
      <c r="O1501">
        <f t="shared" si="43"/>
        <v>-4.000000000000021</v>
      </c>
      <c r="S1501">
        <f t="shared" si="36"/>
        <v>26.07362574465101</v>
      </c>
      <c r="T1501">
        <f t="shared" si="36"/>
        <v>24.139276566150073</v>
      </c>
      <c r="U1501">
        <f t="shared" si="36"/>
        <v>22.215464775091817</v>
      </c>
      <c r="V1501">
        <f t="shared" si="44"/>
        <v>8.620689655172418</v>
      </c>
    </row>
    <row r="1502" spans="1:22" ht="15">
      <c r="A1502" s="1">
        <v>42555.821238425924</v>
      </c>
      <c r="B1502">
        <v>1231415</v>
      </c>
      <c r="C1502">
        <v>23.5</v>
      </c>
      <c r="D1502">
        <v>20.8</v>
      </c>
      <c r="E1502">
        <v>26.1</v>
      </c>
      <c r="F1502">
        <v>26.5</v>
      </c>
      <c r="G1502">
        <v>20.9</v>
      </c>
      <c r="H1502">
        <v>21.2</v>
      </c>
      <c r="I1502">
        <f t="shared" si="37"/>
        <v>26.288949425396922</v>
      </c>
      <c r="J1502">
        <f t="shared" si="38"/>
        <v>-1.889494253969204</v>
      </c>
      <c r="K1502">
        <f t="shared" si="39"/>
        <v>25.57968011080169</v>
      </c>
      <c r="L1502">
        <f t="shared" si="40"/>
        <v>5.203198891983121</v>
      </c>
      <c r="M1502" s="3">
        <f t="shared" si="41"/>
        <v>26.580791371069918</v>
      </c>
      <c r="N1502">
        <f t="shared" si="42"/>
        <v>-4.807913710699161</v>
      </c>
      <c r="O1502">
        <f t="shared" si="43"/>
        <v>-3.999999999999986</v>
      </c>
      <c r="S1502">
        <f t="shared" si="36"/>
        <v>26.002957445644878</v>
      </c>
      <c r="T1502">
        <f t="shared" si="36"/>
        <v>24.086457639834517</v>
      </c>
      <c r="U1502">
        <f t="shared" si="36"/>
        <v>22.20624142318305</v>
      </c>
      <c r="V1502">
        <f t="shared" si="44"/>
        <v>8.928571428571425</v>
      </c>
    </row>
    <row r="1503" spans="1:22" ht="15">
      <c r="A1503" s="1">
        <v>42555.82146990741</v>
      </c>
      <c r="B1503">
        <v>1231416</v>
      </c>
      <c r="C1503">
        <v>23.4</v>
      </c>
      <c r="D1503">
        <v>20.8</v>
      </c>
      <c r="E1503">
        <v>26</v>
      </c>
      <c r="F1503">
        <v>26.4</v>
      </c>
      <c r="G1503">
        <v>20.8</v>
      </c>
      <c r="H1503">
        <v>21.1</v>
      </c>
      <c r="I1503">
        <f t="shared" si="37"/>
        <v>26.2249137559162</v>
      </c>
      <c r="J1503">
        <f t="shared" si="38"/>
        <v>-2.2491375591620155</v>
      </c>
      <c r="K1503">
        <f t="shared" si="39"/>
        <v>25.52229291489078</v>
      </c>
      <c r="L1503">
        <f t="shared" si="40"/>
        <v>4.777070851092198</v>
      </c>
      <c r="M1503" s="3">
        <f t="shared" si="41"/>
        <v>26.51414031352464</v>
      </c>
      <c r="N1503">
        <f t="shared" si="42"/>
        <v>-5.141403135246385</v>
      </c>
      <c r="O1503">
        <f t="shared" si="43"/>
        <v>-3.999999999999986</v>
      </c>
      <c r="S1503">
        <f t="shared" si="36"/>
        <v>25.93679437775311</v>
      </c>
      <c r="T1503">
        <f t="shared" si="36"/>
        <v>24.037366810031305</v>
      </c>
      <c r="U1503">
        <f t="shared" si="36"/>
        <v>22.197824598623136</v>
      </c>
      <c r="V1503">
        <f t="shared" si="44"/>
        <v>8.928571428571425</v>
      </c>
    </row>
    <row r="1504" spans="1:22" ht="15">
      <c r="A1504" s="1">
        <v>42555.821701388886</v>
      </c>
      <c r="B1504">
        <v>1231417</v>
      </c>
      <c r="C1504">
        <v>23.3</v>
      </c>
      <c r="D1504">
        <v>20.8</v>
      </c>
      <c r="E1504">
        <v>26</v>
      </c>
      <c r="F1504">
        <v>26.3</v>
      </c>
      <c r="G1504">
        <v>20.8</v>
      </c>
      <c r="H1504">
        <v>21.1</v>
      </c>
      <c r="I1504">
        <f t="shared" si="37"/>
        <v>26.16012652502974</v>
      </c>
      <c r="J1504">
        <f t="shared" si="38"/>
        <v>-1.6012652502973879</v>
      </c>
      <c r="K1504">
        <f t="shared" si="39"/>
        <v>25.46383018551418</v>
      </c>
      <c r="L1504">
        <f t="shared" si="40"/>
        <v>5.361698144858202</v>
      </c>
      <c r="M1504" s="3">
        <f t="shared" si="41"/>
        <v>26.44675829786764</v>
      </c>
      <c r="N1504">
        <f t="shared" si="42"/>
        <v>-4.46758297867639</v>
      </c>
      <c r="O1504">
        <f t="shared" si="43"/>
        <v>-3.000000000000007</v>
      </c>
      <c r="S1504">
        <f t="shared" si="36"/>
        <v>25.871724891227462</v>
      </c>
      <c r="T1504">
        <f t="shared" si="36"/>
        <v>23.98943100615874</v>
      </c>
      <c r="U1504">
        <f t="shared" si="36"/>
        <v>22.189751269496064</v>
      </c>
      <c r="V1504">
        <f t="shared" si="44"/>
        <v>9.61538461538461</v>
      </c>
    </row>
    <row r="1505" spans="1:22" ht="15">
      <c r="A1505" s="1">
        <v>42555.82194444445</v>
      </c>
      <c r="B1505">
        <v>1231418</v>
      </c>
      <c r="C1505">
        <v>23.2</v>
      </c>
      <c r="D1505">
        <v>20.8</v>
      </c>
      <c r="E1505">
        <v>25.9</v>
      </c>
      <c r="F1505">
        <v>26.3</v>
      </c>
      <c r="G1505">
        <v>21</v>
      </c>
      <c r="H1505">
        <v>21.2</v>
      </c>
      <c r="I1505">
        <f t="shared" si="37"/>
        <v>26.094601483754506</v>
      </c>
      <c r="J1505">
        <f t="shared" si="38"/>
        <v>-1.9460148375450714</v>
      </c>
      <c r="K1505">
        <f t="shared" si="39"/>
        <v>25.40432227177637</v>
      </c>
      <c r="L1505">
        <f t="shared" si="40"/>
        <v>4.956777282236295</v>
      </c>
      <c r="M1505" s="3">
        <f t="shared" si="41"/>
        <v>26.378660700076853</v>
      </c>
      <c r="N1505">
        <f t="shared" si="42"/>
        <v>-4.786607000768548</v>
      </c>
      <c r="O1505">
        <f t="shared" si="43"/>
        <v>-4.000000000000021</v>
      </c>
      <c r="S1505">
        <f t="shared" si="36"/>
        <v>25.80455911863259</v>
      </c>
      <c r="T1505">
        <f t="shared" si="36"/>
        <v>23.940311778428534</v>
      </c>
      <c r="U1505">
        <f t="shared" si="36"/>
        <v>22.181628629569396</v>
      </c>
      <c r="V1505">
        <f t="shared" si="44"/>
        <v>9.61538461538461</v>
      </c>
    </row>
    <row r="1506" spans="1:22" ht="15">
      <c r="A1506" s="1">
        <v>42555.822175925925</v>
      </c>
      <c r="B1506">
        <v>1231419</v>
      </c>
      <c r="C1506">
        <v>23.3</v>
      </c>
      <c r="D1506">
        <v>20.8</v>
      </c>
      <c r="E1506">
        <v>25.8</v>
      </c>
      <c r="F1506">
        <v>26.1</v>
      </c>
      <c r="G1506">
        <v>20.9</v>
      </c>
      <c r="H1506">
        <v>21.2</v>
      </c>
      <c r="I1506">
        <f t="shared" si="37"/>
        <v>26.03252776020418</v>
      </c>
      <c r="J1506">
        <f t="shared" si="38"/>
        <v>-2.32527760204178</v>
      </c>
      <c r="K1506">
        <f t="shared" si="39"/>
        <v>25.34899605333936</v>
      </c>
      <c r="L1506">
        <f t="shared" si="40"/>
        <v>4.510039466606415</v>
      </c>
      <c r="M1506" s="3">
        <f t="shared" si="41"/>
        <v>26.31424404056346</v>
      </c>
      <c r="N1506">
        <f t="shared" si="42"/>
        <v>-5.142440405634581</v>
      </c>
      <c r="O1506">
        <f t="shared" si="43"/>
        <v>-3.000000000000007</v>
      </c>
      <c r="S1506">
        <f t="shared" si="36"/>
        <v>25.741675288655376</v>
      </c>
      <c r="T1506">
        <f t="shared" si="36"/>
        <v>23.894659515711567</v>
      </c>
      <c r="U1506">
        <f t="shared" si="36"/>
        <v>22.174216266720595</v>
      </c>
      <c r="V1506">
        <f t="shared" si="44"/>
        <v>7.4074074074073835</v>
      </c>
    </row>
    <row r="1507" spans="1:22" ht="15">
      <c r="A1507" s="1">
        <v>42555.82240740741</v>
      </c>
      <c r="B1507">
        <v>1231420</v>
      </c>
      <c r="C1507">
        <v>23.3</v>
      </c>
      <c r="D1507">
        <v>20.7</v>
      </c>
      <c r="E1507">
        <v>25.8</v>
      </c>
      <c r="F1507">
        <v>26.1</v>
      </c>
      <c r="G1507">
        <v>20.9</v>
      </c>
      <c r="H1507">
        <v>21.1</v>
      </c>
      <c r="I1507">
        <f t="shared" si="37"/>
        <v>25.971737112970004</v>
      </c>
      <c r="J1507">
        <f t="shared" si="38"/>
        <v>-1.7173711297000338</v>
      </c>
      <c r="K1507">
        <f t="shared" si="39"/>
        <v>25.29513952420032</v>
      </c>
      <c r="L1507">
        <f t="shared" si="40"/>
        <v>5.048604757996813</v>
      </c>
      <c r="M1507" s="3">
        <f t="shared" si="41"/>
        <v>26.251233459611367</v>
      </c>
      <c r="N1507">
        <f t="shared" si="42"/>
        <v>-4.512334596113661</v>
      </c>
      <c r="O1507">
        <f t="shared" si="43"/>
        <v>-3.000000000000007</v>
      </c>
      <c r="S1507">
        <f t="shared" si="36"/>
        <v>25.679830835019825</v>
      </c>
      <c r="T1507">
        <f t="shared" si="36"/>
        <v>23.850081372333488</v>
      </c>
      <c r="U1507">
        <f t="shared" si="36"/>
        <v>22.16710640619966</v>
      </c>
      <c r="V1507">
        <f t="shared" si="44"/>
        <v>7.407407407407448</v>
      </c>
    </row>
    <row r="1508" spans="1:22" ht="15">
      <c r="A1508" s="1">
        <v>42555.822650462964</v>
      </c>
      <c r="B1508">
        <v>1231421</v>
      </c>
      <c r="C1508">
        <v>23.2</v>
      </c>
      <c r="D1508">
        <v>20.8</v>
      </c>
      <c r="E1508">
        <v>25.7</v>
      </c>
      <c r="F1508">
        <v>26</v>
      </c>
      <c r="G1508">
        <v>20.9</v>
      </c>
      <c r="H1508">
        <v>21.1</v>
      </c>
      <c r="I1508">
        <f t="shared" si="37"/>
        <v>25.910136719644747</v>
      </c>
      <c r="J1508">
        <f t="shared" si="38"/>
        <v>-2.1013671964474767</v>
      </c>
      <c r="K1508">
        <f t="shared" si="39"/>
        <v>25.24011284789392</v>
      </c>
      <c r="L1508">
        <f t="shared" si="40"/>
        <v>4.598871521060808</v>
      </c>
      <c r="M1508" s="3">
        <f t="shared" si="41"/>
        <v>26.187415782731623</v>
      </c>
      <c r="N1508">
        <f t="shared" si="42"/>
        <v>-4.874157827316239</v>
      </c>
      <c r="O1508">
        <f t="shared" si="43"/>
        <v>-3.000000000000007</v>
      </c>
      <c r="S1508">
        <f t="shared" si="36"/>
        <v>25.615993997263526</v>
      </c>
      <c r="T1508">
        <f t="shared" si="36"/>
        <v>23.804402700753904</v>
      </c>
      <c r="U1508">
        <f t="shared" si="36"/>
        <v>22.159953120053785</v>
      </c>
      <c r="V1508">
        <f t="shared" si="44"/>
        <v>7.999999999999971</v>
      </c>
    </row>
    <row r="1509" spans="1:22" ht="15">
      <c r="A1509" s="1">
        <v>42555.82288194444</v>
      </c>
      <c r="B1509">
        <v>1231422</v>
      </c>
      <c r="C1509">
        <v>23.2</v>
      </c>
      <c r="D1509">
        <v>20.8</v>
      </c>
      <c r="E1509">
        <v>25.6</v>
      </c>
      <c r="F1509">
        <v>26</v>
      </c>
      <c r="G1509">
        <v>20.8</v>
      </c>
      <c r="H1509">
        <v>21.1</v>
      </c>
      <c r="I1509">
        <f t="shared" si="37"/>
        <v>25.84980737702966</v>
      </c>
      <c r="J1509">
        <f t="shared" si="38"/>
        <v>-2.4980737702965783</v>
      </c>
      <c r="K1509">
        <f t="shared" si="39"/>
        <v>25.186546301972836</v>
      </c>
      <c r="L1509">
        <f t="shared" si="40"/>
        <v>4.134536980271655</v>
      </c>
      <c r="M1509" s="3">
        <f t="shared" si="41"/>
        <v>26.124990071159317</v>
      </c>
      <c r="N1509">
        <f t="shared" si="42"/>
        <v>-5.249900711593156</v>
      </c>
      <c r="O1509">
        <f t="shared" si="43"/>
        <v>-3.999999999999986</v>
      </c>
      <c r="S1509">
        <f t="shared" si="36"/>
        <v>25.5562268745478</v>
      </c>
      <c r="T1509">
        <f t="shared" si="36"/>
        <v>23.761948149347358</v>
      </c>
      <c r="U1509">
        <f t="shared" si="36"/>
        <v>22.153425346500423</v>
      </c>
      <c r="V1509">
        <f t="shared" si="44"/>
        <v>10</v>
      </c>
    </row>
    <row r="1510" spans="1:22" ht="15">
      <c r="A1510" s="1">
        <v>42555.823113425926</v>
      </c>
      <c r="B1510">
        <v>1231423</v>
      </c>
      <c r="C1510">
        <v>23.1</v>
      </c>
      <c r="D1510">
        <v>20.6</v>
      </c>
      <c r="E1510">
        <v>25.5</v>
      </c>
      <c r="F1510">
        <v>25.9</v>
      </c>
      <c r="G1510">
        <v>20.8</v>
      </c>
      <c r="H1510">
        <v>21</v>
      </c>
      <c r="I1510">
        <f t="shared" si="37"/>
        <v>25.78866017833108</v>
      </c>
      <c r="J1510">
        <f t="shared" si="38"/>
        <v>-2.886601783310816</v>
      </c>
      <c r="K1510">
        <f t="shared" si="39"/>
        <v>25.131802987444274</v>
      </c>
      <c r="L1510">
        <f t="shared" si="40"/>
        <v>3.681970125557257</v>
      </c>
      <c r="M1510" s="3">
        <f t="shared" si="41"/>
        <v>26.061745100256946</v>
      </c>
      <c r="N1510">
        <f t="shared" si="42"/>
        <v>-5.61745100256946</v>
      </c>
      <c r="O1510">
        <f t="shared" si="43"/>
        <v>-3.999999999999986</v>
      </c>
      <c r="S1510">
        <f t="shared" si="36"/>
        <v>25.497447613630293</v>
      </c>
      <c r="T1510">
        <f t="shared" si="36"/>
        <v>23.72049248062429</v>
      </c>
      <c r="U1510">
        <f t="shared" si="36"/>
        <v>22.14716397473229</v>
      </c>
      <c r="V1510">
        <f t="shared" si="44"/>
        <v>7.999999999999971</v>
      </c>
    </row>
    <row r="1511" spans="1:22" ht="15">
      <c r="A1511" s="1">
        <v>42555.82335648148</v>
      </c>
      <c r="B1511">
        <v>1231424</v>
      </c>
      <c r="C1511">
        <v>23.1</v>
      </c>
      <c r="D1511">
        <v>20.6</v>
      </c>
      <c r="E1511">
        <v>25.5</v>
      </c>
      <c r="F1511">
        <v>25.8</v>
      </c>
      <c r="G1511">
        <v>20.8</v>
      </c>
      <c r="H1511">
        <v>20.9</v>
      </c>
      <c r="I1511">
        <f t="shared" si="37"/>
        <v>25.728772536215356</v>
      </c>
      <c r="J1511">
        <f t="shared" si="38"/>
        <v>-2.2877253621535587</v>
      </c>
      <c r="K1511">
        <f t="shared" si="39"/>
        <v>25.078510700355494</v>
      </c>
      <c r="L1511">
        <f t="shared" si="40"/>
        <v>4.214892996445059</v>
      </c>
      <c r="M1511" s="3">
        <f t="shared" si="41"/>
        <v>25.99987861804014</v>
      </c>
      <c r="N1511">
        <f t="shared" si="42"/>
        <v>-4.998786180401389</v>
      </c>
      <c r="O1511">
        <f t="shared" si="43"/>
        <v>-3.000000000000007</v>
      </c>
      <c r="S1511">
        <f t="shared" si="36"/>
        <v>25.436774716999363</v>
      </c>
      <c r="T1511">
        <f t="shared" si="36"/>
        <v>23.678013370163082</v>
      </c>
      <c r="U1511">
        <f t="shared" si="36"/>
        <v>22.140864359741066</v>
      </c>
      <c r="V1511">
        <f t="shared" si="44"/>
        <v>8.333333333333371</v>
      </c>
    </row>
    <row r="1512" spans="1:22" ht="15">
      <c r="A1512" s="1">
        <v>42555.823587962965</v>
      </c>
      <c r="B1512">
        <v>1231425</v>
      </c>
      <c r="C1512">
        <v>23.1</v>
      </c>
      <c r="D1512">
        <v>20.5</v>
      </c>
      <c r="E1512">
        <v>25.4</v>
      </c>
      <c r="F1512">
        <v>25.7</v>
      </c>
      <c r="G1512">
        <v>20.7</v>
      </c>
      <c r="H1512">
        <v>20.8</v>
      </c>
      <c r="I1512">
        <f t="shared" si="37"/>
        <v>25.670112608453696</v>
      </c>
      <c r="J1512">
        <f t="shared" si="38"/>
        <v>-2.7011260845369733</v>
      </c>
      <c r="K1512">
        <f t="shared" si="39"/>
        <v>25.026630212132986</v>
      </c>
      <c r="L1512">
        <f t="shared" si="40"/>
        <v>3.733697878670128</v>
      </c>
      <c r="M1512" s="3">
        <f t="shared" si="41"/>
        <v>25.939358256879526</v>
      </c>
      <c r="N1512">
        <f t="shared" si="42"/>
        <v>-5.393582568795274</v>
      </c>
      <c r="O1512">
        <f t="shared" si="43"/>
        <v>-3.000000000000007</v>
      </c>
      <c r="S1512">
        <f t="shared" si="36"/>
        <v>25.379969826610896</v>
      </c>
      <c r="T1512">
        <f t="shared" si="36"/>
        <v>23.63853254525224</v>
      </c>
      <c r="U1512">
        <f t="shared" si="36"/>
        <v>22.135115608668723</v>
      </c>
      <c r="V1512">
        <f t="shared" si="44"/>
        <v>10.416666666666673</v>
      </c>
    </row>
    <row r="1513" spans="1:22" ht="15">
      <c r="A1513" s="1">
        <v>42555.82381944444</v>
      </c>
      <c r="B1513">
        <v>1231426</v>
      </c>
      <c r="C1513">
        <v>23</v>
      </c>
      <c r="D1513">
        <v>20.5</v>
      </c>
      <c r="E1513">
        <v>25.3</v>
      </c>
      <c r="F1513">
        <v>25.6</v>
      </c>
      <c r="G1513">
        <v>20.6</v>
      </c>
      <c r="H1513">
        <v>20.8</v>
      </c>
      <c r="I1513">
        <f t="shared" si="37"/>
        <v>25.610605823853962</v>
      </c>
      <c r="J1513">
        <f t="shared" si="38"/>
        <v>-3.1060582385396174</v>
      </c>
      <c r="K1513">
        <f t="shared" si="39"/>
        <v>24.973528646593138</v>
      </c>
      <c r="L1513">
        <f t="shared" si="40"/>
        <v>3.264713534068626</v>
      </c>
      <c r="M1513" s="3">
        <f t="shared" si="41"/>
        <v>25.87797914365325</v>
      </c>
      <c r="N1513">
        <f t="shared" si="42"/>
        <v>-5.779791436532484</v>
      </c>
      <c r="O1513">
        <f t="shared" si="43"/>
        <v>-3.000000000000007</v>
      </c>
      <c r="S1513">
        <f t="shared" si="36"/>
        <v>25.324103840230556</v>
      </c>
      <c r="T1513">
        <f t="shared" si="36"/>
        <v>23.59998063877114</v>
      </c>
      <c r="U1513">
        <f t="shared" si="36"/>
        <v>22.129601467421477</v>
      </c>
      <c r="V1513">
        <f t="shared" si="44"/>
        <v>8.333333333333309</v>
      </c>
    </row>
    <row r="1514" spans="1:22" ht="15">
      <c r="A1514" s="1">
        <v>42555.8240625</v>
      </c>
      <c r="B1514">
        <v>1231427</v>
      </c>
      <c r="C1514">
        <v>23.1</v>
      </c>
      <c r="D1514">
        <v>20.5</v>
      </c>
      <c r="E1514">
        <v>25.3</v>
      </c>
      <c r="F1514">
        <v>25.6</v>
      </c>
      <c r="G1514">
        <v>20.6</v>
      </c>
      <c r="H1514">
        <v>20.7</v>
      </c>
      <c r="I1514">
        <f t="shared" si="37"/>
        <v>25.554350974360972</v>
      </c>
      <c r="J1514">
        <f t="shared" si="38"/>
        <v>-2.543509743609711</v>
      </c>
      <c r="K1514">
        <f t="shared" si="39"/>
        <v>24.924427088489157</v>
      </c>
      <c r="L1514">
        <f t="shared" si="40"/>
        <v>3.755729115108437</v>
      </c>
      <c r="M1514" s="3">
        <f t="shared" si="41"/>
        <v>25.82010441034341</v>
      </c>
      <c r="N1514">
        <f t="shared" si="42"/>
        <v>-5.201044103434107</v>
      </c>
      <c r="O1514">
        <f t="shared" si="43"/>
        <v>-3.000000000000007</v>
      </c>
      <c r="S1514">
        <f t="shared" si="36"/>
        <v>25.266438068801254</v>
      </c>
      <c r="T1514">
        <f t="shared" si="36"/>
        <v>23.560476975102265</v>
      </c>
      <c r="U1514">
        <f t="shared" si="36"/>
        <v>22.124053646547193</v>
      </c>
      <c r="V1514">
        <f t="shared" si="44"/>
        <v>8.6956521739131</v>
      </c>
    </row>
    <row r="1515" spans="1:22" ht="15">
      <c r="A1515" s="1">
        <v>42555.82429398148</v>
      </c>
      <c r="B1515">
        <v>1231428</v>
      </c>
      <c r="C1515">
        <v>23</v>
      </c>
      <c r="D1515">
        <v>20.4</v>
      </c>
      <c r="E1515">
        <v>25.2</v>
      </c>
      <c r="F1515">
        <v>25.5</v>
      </c>
      <c r="G1515">
        <v>20.5</v>
      </c>
      <c r="H1515">
        <v>20.6</v>
      </c>
      <c r="I1515">
        <f t="shared" si="37"/>
        <v>25.497208479494855</v>
      </c>
      <c r="J1515">
        <f t="shared" si="38"/>
        <v>-2.9720847949485574</v>
      </c>
      <c r="K1515">
        <f t="shared" si="39"/>
        <v>24.874029518539487</v>
      </c>
      <c r="L1515">
        <f t="shared" si="40"/>
        <v>3.259704814605122</v>
      </c>
      <c r="M1515" s="3">
        <f t="shared" si="41"/>
        <v>25.761316425470973</v>
      </c>
      <c r="N1515">
        <f t="shared" si="42"/>
        <v>-5.613164254709737</v>
      </c>
      <c r="O1515">
        <f t="shared" si="43"/>
        <v>-3.000000000000007</v>
      </c>
      <c r="S1515">
        <f t="shared" si="36"/>
        <v>25.212448597289658</v>
      </c>
      <c r="T1515">
        <f t="shared" si="36"/>
        <v>23.52376158450208</v>
      </c>
      <c r="U1515">
        <f t="shared" si="36"/>
        <v>22.118990949971742</v>
      </c>
      <c r="V1515">
        <f t="shared" si="44"/>
        <v>8.69565217391301</v>
      </c>
    </row>
    <row r="1516" spans="1:22" ht="15">
      <c r="A1516" s="1">
        <v>42555.824525462966</v>
      </c>
      <c r="B1516">
        <v>1231429</v>
      </c>
      <c r="C1516">
        <v>23</v>
      </c>
      <c r="D1516">
        <v>20.3</v>
      </c>
      <c r="E1516">
        <v>25.1</v>
      </c>
      <c r="F1516">
        <v>25.5</v>
      </c>
      <c r="G1516">
        <v>20.5</v>
      </c>
      <c r="H1516">
        <v>20.6</v>
      </c>
      <c r="I1516">
        <f t="shared" si="37"/>
        <v>25.44122483642038</v>
      </c>
      <c r="J1516">
        <f t="shared" si="38"/>
        <v>-3.4122483642037693</v>
      </c>
      <c r="K1516">
        <f t="shared" si="39"/>
        <v>24.824964296772837</v>
      </c>
      <c r="L1516">
        <f t="shared" si="40"/>
        <v>2.750357032271644</v>
      </c>
      <c r="M1516" s="3">
        <f t="shared" si="41"/>
        <v>25.703802636441083</v>
      </c>
      <c r="N1516">
        <f t="shared" si="42"/>
        <v>-6.038026364410811</v>
      </c>
      <c r="O1516">
        <f t="shared" si="43"/>
        <v>-3.999999999999986</v>
      </c>
      <c r="S1516">
        <f t="shared" si="36"/>
        <v>25.159351491580342</v>
      </c>
      <c r="T1516">
        <f t="shared" si="36"/>
        <v>23.487910043987988</v>
      </c>
      <c r="U1516">
        <f t="shared" si="36"/>
        <v>22.11413486463897</v>
      </c>
      <c r="V1516">
        <f t="shared" si="44"/>
        <v>9.090909090909062</v>
      </c>
    </row>
    <row r="1517" spans="1:22" ht="15">
      <c r="A1517" s="1">
        <v>42555.82476851852</v>
      </c>
      <c r="B1517">
        <v>1231430</v>
      </c>
      <c r="C1517">
        <v>23</v>
      </c>
      <c r="D1517">
        <v>20.3</v>
      </c>
      <c r="E1517">
        <v>25.1</v>
      </c>
      <c r="F1517">
        <v>25.4</v>
      </c>
      <c r="G1517">
        <v>20.5</v>
      </c>
      <c r="H1517">
        <v>20.6</v>
      </c>
      <c r="I1517">
        <f t="shared" si="37"/>
        <v>25.386371200810377</v>
      </c>
      <c r="J1517">
        <f t="shared" si="38"/>
        <v>-2.8637120081037537</v>
      </c>
      <c r="K1517">
        <f t="shared" si="39"/>
        <v>24.77719555070783</v>
      </c>
      <c r="L1517">
        <f t="shared" si="40"/>
        <v>3.228044492921711</v>
      </c>
      <c r="M1517" s="3">
        <f t="shared" si="41"/>
        <v>25.647533419103212</v>
      </c>
      <c r="N1517">
        <f t="shared" si="42"/>
        <v>-5.475334191032104</v>
      </c>
      <c r="O1517">
        <f t="shared" si="43"/>
        <v>-2.9999999999999716</v>
      </c>
      <c r="S1517">
        <f t="shared" si="36"/>
        <v>25.104543806764024</v>
      </c>
      <c r="T1517">
        <f t="shared" si="36"/>
        <v>23.45117341431555</v>
      </c>
      <c r="U1517">
        <f t="shared" si="36"/>
        <v>22.109249119295324</v>
      </c>
      <c r="V1517">
        <f t="shared" si="44"/>
        <v>9.090909090909062</v>
      </c>
    </row>
    <row r="1518" spans="1:22" ht="15">
      <c r="A1518" s="1">
        <v>42555.825</v>
      </c>
      <c r="B1518">
        <v>1231431</v>
      </c>
      <c r="C1518">
        <v>22.9</v>
      </c>
      <c r="D1518">
        <v>20.3</v>
      </c>
      <c r="E1518">
        <v>25</v>
      </c>
      <c r="F1518">
        <v>25.3</v>
      </c>
      <c r="G1518">
        <v>20.5</v>
      </c>
      <c r="H1518">
        <v>20.6</v>
      </c>
      <c r="I1518">
        <f t="shared" si="37"/>
        <v>25.330606718446457</v>
      </c>
      <c r="J1518">
        <f t="shared" si="38"/>
        <v>-3.306067184464574</v>
      </c>
      <c r="K1518">
        <f t="shared" si="39"/>
        <v>24.728096287800472</v>
      </c>
      <c r="L1518">
        <f t="shared" si="40"/>
        <v>2.719037121995278</v>
      </c>
      <c r="M1518" s="3">
        <f t="shared" si="41"/>
        <v>25.59031806875442</v>
      </c>
      <c r="N1518">
        <f t="shared" si="42"/>
        <v>-5.903180687544207</v>
      </c>
      <c r="O1518">
        <f t="shared" si="43"/>
        <v>-3.000000000000007</v>
      </c>
      <c r="S1518">
        <f t="shared" si="36"/>
        <v>25.05323021199157</v>
      </c>
      <c r="T1518">
        <f t="shared" si="36"/>
        <v>23.417029752098614</v>
      </c>
      <c r="U1518">
        <f t="shared" si="36"/>
        <v>22.104790603503794</v>
      </c>
      <c r="V1518">
        <f t="shared" si="44"/>
        <v>7.142857142857155</v>
      </c>
    </row>
    <row r="1519" spans="1:22" ht="15">
      <c r="A1519" s="1">
        <v>42555.82524305556</v>
      </c>
      <c r="B1519">
        <v>1231432</v>
      </c>
      <c r="C1519">
        <v>22.9</v>
      </c>
      <c r="D1519">
        <v>20.3</v>
      </c>
      <c r="E1519">
        <v>25</v>
      </c>
      <c r="F1519">
        <v>25.3</v>
      </c>
      <c r="G1519">
        <v>20.4</v>
      </c>
      <c r="H1519">
        <v>20.6</v>
      </c>
      <c r="I1519">
        <f t="shared" si="37"/>
        <v>25.275966803888434</v>
      </c>
      <c r="J1519">
        <f t="shared" si="38"/>
        <v>-2.7596680388843353</v>
      </c>
      <c r="K1519">
        <f t="shared" si="39"/>
        <v>24.680293134900012</v>
      </c>
      <c r="L1519">
        <f t="shared" si="40"/>
        <v>3.1970686509998814</v>
      </c>
      <c r="M1519" s="3">
        <f t="shared" si="41"/>
        <v>25.53434036398601</v>
      </c>
      <c r="N1519">
        <f t="shared" si="42"/>
        <v>-5.343403639860114</v>
      </c>
      <c r="O1519">
        <f t="shared" si="43"/>
        <v>-3.000000000000007</v>
      </c>
      <c r="S1519">
        <f t="shared" si="36"/>
        <v>25.000263492542295</v>
      </c>
      <c r="T1519">
        <f t="shared" si="36"/>
        <v>23.382043162024196</v>
      </c>
      <c r="U1519">
        <f t="shared" si="36"/>
        <v>22.10030485570237</v>
      </c>
      <c r="V1519">
        <f t="shared" si="44"/>
        <v>9.523809523809568</v>
      </c>
    </row>
    <row r="1520" spans="1:22" ht="15">
      <c r="A1520" s="1">
        <v>42555.825474537036</v>
      </c>
      <c r="B1520">
        <v>1231433</v>
      </c>
      <c r="C1520">
        <v>23</v>
      </c>
      <c r="D1520">
        <v>20.3</v>
      </c>
      <c r="E1520">
        <v>24.9</v>
      </c>
      <c r="F1520">
        <v>25.2</v>
      </c>
      <c r="G1520">
        <v>20.4</v>
      </c>
      <c r="H1520">
        <v>20.6</v>
      </c>
      <c r="I1520">
        <f t="shared" si="37"/>
        <v>25.2244174195215</v>
      </c>
      <c r="J1520">
        <f t="shared" si="38"/>
        <v>-3.244174195215024</v>
      </c>
      <c r="K1520">
        <f t="shared" si="39"/>
        <v>24.636343381357502</v>
      </c>
      <c r="L1520">
        <f t="shared" si="40"/>
        <v>2.6365661864249645</v>
      </c>
      <c r="M1520" s="3">
        <f t="shared" si="41"/>
        <v>25.481726692382132</v>
      </c>
      <c r="N1520">
        <f t="shared" si="42"/>
        <v>-5.817266923821336</v>
      </c>
      <c r="O1520">
        <f t="shared" si="43"/>
        <v>-3.000000000000007</v>
      </c>
      <c r="S1520">
        <f t="shared" si="36"/>
        <v>24.9506734997287</v>
      </c>
      <c r="T1520">
        <f t="shared" si="36"/>
        <v>23.349526018016537</v>
      </c>
      <c r="U1520">
        <f t="shared" si="36"/>
        <v>22.096211360157504</v>
      </c>
      <c r="V1520">
        <f t="shared" si="44"/>
        <v>9.523809523809483</v>
      </c>
    </row>
    <row r="1521" spans="1:22" ht="15">
      <c r="A1521" s="1">
        <v>42555.82570601852</v>
      </c>
      <c r="B1521">
        <v>1231434</v>
      </c>
      <c r="C1521">
        <v>22.9</v>
      </c>
      <c r="D1521">
        <v>20.2</v>
      </c>
      <c r="E1521">
        <v>24.8</v>
      </c>
      <c r="F1521">
        <v>25.1</v>
      </c>
      <c r="G1521">
        <v>20.4</v>
      </c>
      <c r="H1521">
        <v>20.5</v>
      </c>
      <c r="I1521">
        <f t="shared" si="37"/>
        <v>25.171904208833237</v>
      </c>
      <c r="J1521">
        <f t="shared" si="38"/>
        <v>-3.7190420883323583</v>
      </c>
      <c r="K1521">
        <f t="shared" si="39"/>
        <v>24.59096058043365</v>
      </c>
      <c r="L1521">
        <f t="shared" si="40"/>
        <v>2.090394195663521</v>
      </c>
      <c r="M1521" s="3">
        <f t="shared" si="41"/>
        <v>25.42809256472024</v>
      </c>
      <c r="N1521">
        <f t="shared" si="42"/>
        <v>-6.280925647202409</v>
      </c>
      <c r="O1521">
        <f t="shared" si="43"/>
        <v>-3.000000000000007</v>
      </c>
      <c r="S1521">
        <f t="shared" si="36"/>
        <v>24.901903155866716</v>
      </c>
      <c r="T1521">
        <f t="shared" si="36"/>
        <v>23.31777394656269</v>
      </c>
      <c r="U1521">
        <f t="shared" si="36"/>
        <v>22.092284922264387</v>
      </c>
      <c r="V1521">
        <f t="shared" si="44"/>
        <v>7.142857142857155</v>
      </c>
    </row>
    <row r="1522" spans="1:22" ht="15">
      <c r="A1522" s="1">
        <v>42555.825949074075</v>
      </c>
      <c r="B1522">
        <v>1231435</v>
      </c>
      <c r="C1522">
        <v>22.8</v>
      </c>
      <c r="D1522">
        <v>20.2</v>
      </c>
      <c r="E1522">
        <v>24.8</v>
      </c>
      <c r="F1522">
        <v>25.1</v>
      </c>
      <c r="G1522">
        <v>20.3</v>
      </c>
      <c r="H1522">
        <v>20.5</v>
      </c>
      <c r="I1522">
        <f t="shared" si="37"/>
        <v>25.118442366610434</v>
      </c>
      <c r="J1522">
        <f t="shared" si="38"/>
        <v>-3.184423666104337</v>
      </c>
      <c r="K1522">
        <f t="shared" si="39"/>
        <v>24.54418461339646</v>
      </c>
      <c r="L1522">
        <f t="shared" si="40"/>
        <v>2.558153866035404</v>
      </c>
      <c r="M1522" s="3">
        <f t="shared" si="41"/>
        <v>25.373458652267214</v>
      </c>
      <c r="N1522">
        <f t="shared" si="42"/>
        <v>-5.7345865226721315</v>
      </c>
      <c r="O1522">
        <f t="shared" si="43"/>
        <v>-3.000000000000007</v>
      </c>
      <c r="S1522">
        <f t="shared" si="36"/>
        <v>24.851561624081448</v>
      </c>
      <c r="T1522">
        <f t="shared" si="36"/>
        <v>23.285237992079104</v>
      </c>
      <c r="U1522">
        <f t="shared" si="36"/>
        <v>22.088334502463493</v>
      </c>
      <c r="V1522">
        <f t="shared" si="44"/>
        <v>10.526315789473749</v>
      </c>
    </row>
    <row r="1523" spans="1:22" ht="15">
      <c r="A1523" s="1">
        <v>42555.82618055555</v>
      </c>
      <c r="B1523">
        <v>1231436</v>
      </c>
      <c r="C1523">
        <v>22.8</v>
      </c>
      <c r="D1523">
        <v>20.1</v>
      </c>
      <c r="E1523">
        <v>24.7</v>
      </c>
      <c r="F1523">
        <v>25</v>
      </c>
      <c r="G1523">
        <v>20.3</v>
      </c>
      <c r="H1523">
        <v>20.5</v>
      </c>
      <c r="I1523">
        <f t="shared" si="37"/>
        <v>25.066048239878583</v>
      </c>
      <c r="J1523">
        <f t="shared" si="38"/>
        <v>-3.660482398785838</v>
      </c>
      <c r="K1523">
        <f t="shared" si="39"/>
        <v>24.498641125518365</v>
      </c>
      <c r="L1523">
        <f t="shared" si="40"/>
        <v>2.013588744816346</v>
      </c>
      <c r="M1523" s="3">
        <f t="shared" si="41"/>
        <v>25.32000267239139</v>
      </c>
      <c r="N1523">
        <f t="shared" si="42"/>
        <v>-6.200026723913901</v>
      </c>
      <c r="O1523">
        <f t="shared" si="43"/>
        <v>-3.000000000000007</v>
      </c>
      <c r="S1523">
        <f t="shared" si="36"/>
        <v>24.804429456924396</v>
      </c>
      <c r="T1523">
        <f t="shared" si="36"/>
        <v>23.254998510403773</v>
      </c>
      <c r="U1523">
        <f t="shared" si="36"/>
        <v>22.084729523524434</v>
      </c>
      <c r="V1523">
        <f t="shared" si="44"/>
        <v>10.526315789473635</v>
      </c>
    </row>
    <row r="1524" spans="1:22" ht="15">
      <c r="A1524" s="1">
        <v>42555.82641203704</v>
      </c>
      <c r="B1524">
        <v>1231437</v>
      </c>
      <c r="C1524">
        <v>22.8</v>
      </c>
      <c r="D1524">
        <v>20.1</v>
      </c>
      <c r="E1524">
        <v>24.6</v>
      </c>
      <c r="F1524">
        <v>25</v>
      </c>
      <c r="G1524">
        <v>20.3</v>
      </c>
      <c r="H1524">
        <v>20.5</v>
      </c>
      <c r="I1524">
        <f t="shared" si="37"/>
        <v>25.01469565587755</v>
      </c>
      <c r="J1524">
        <f t="shared" si="38"/>
        <v>-4.146956558775479</v>
      </c>
      <c r="K1524">
        <f t="shared" si="39"/>
        <v>24.45429708439316</v>
      </c>
      <c r="L1524">
        <f t="shared" si="40"/>
        <v>1.4570291560684012</v>
      </c>
      <c r="M1524" s="3">
        <f t="shared" si="41"/>
        <v>25.267697494902905</v>
      </c>
      <c r="N1524">
        <f t="shared" si="42"/>
        <v>-6.676974949029031</v>
      </c>
      <c r="O1524">
        <f t="shared" si="43"/>
        <v>-3.999999999999986</v>
      </c>
      <c r="S1524">
        <f t="shared" si="36"/>
        <v>24.75807631451014</v>
      </c>
      <c r="T1524">
        <f t="shared" si="36"/>
        <v>23.22547051179921</v>
      </c>
      <c r="U1524">
        <f t="shared" si="36"/>
        <v>22.081271665624</v>
      </c>
      <c r="V1524">
        <f aca="true" t="shared" si="45" ref="V1524:V1553">(E1525-E1519)/(E1522-C1522)*-50</f>
        <v>9.999999999999964</v>
      </c>
    </row>
    <row r="1525" spans="1:22" ht="15">
      <c r="A1525" s="1">
        <v>42555.82665509259</v>
      </c>
      <c r="B1525">
        <v>1231438</v>
      </c>
      <c r="C1525">
        <v>22.8</v>
      </c>
      <c r="D1525">
        <v>20.1</v>
      </c>
      <c r="E1525">
        <v>24.6</v>
      </c>
      <c r="F1525">
        <v>24.9</v>
      </c>
      <c r="G1525">
        <v>20.3</v>
      </c>
      <c r="H1525">
        <v>20.4</v>
      </c>
      <c r="I1525">
        <f t="shared" si="37"/>
        <v>24.964359201399</v>
      </c>
      <c r="J1525">
        <f t="shared" si="38"/>
        <v>-3.6435920139899736</v>
      </c>
      <c r="K1525">
        <f t="shared" si="39"/>
        <v>24.41112037186447</v>
      </c>
      <c r="L1525">
        <f t="shared" si="40"/>
        <v>1.8887962813553116</v>
      </c>
      <c r="M1525" s="3">
        <f t="shared" si="41"/>
        <v>25.21651668572694</v>
      </c>
      <c r="N1525">
        <f t="shared" si="42"/>
        <v>-6.165166857269391</v>
      </c>
      <c r="O1525">
        <f t="shared" si="43"/>
        <v>-2.9999999999999716</v>
      </c>
      <c r="S1525">
        <f t="shared" si="36"/>
        <v>24.710229856859616</v>
      </c>
      <c r="T1525">
        <f t="shared" si="36"/>
        <v>23.195213537227147</v>
      </c>
      <c r="U1525">
        <f t="shared" si="36"/>
        <v>22.077792687809914</v>
      </c>
      <c r="V1525">
        <f t="shared" si="45"/>
        <v>7.894736842105194</v>
      </c>
    </row>
    <row r="1526" spans="1:22" ht="15">
      <c r="A1526" s="1">
        <v>42555.826886574076</v>
      </c>
      <c r="B1526">
        <v>1231439</v>
      </c>
      <c r="C1526">
        <v>22.8</v>
      </c>
      <c r="D1526">
        <v>20.1</v>
      </c>
      <c r="E1526">
        <v>24.6</v>
      </c>
      <c r="F1526">
        <v>24.8</v>
      </c>
      <c r="G1526">
        <v>20.3</v>
      </c>
      <c r="H1526">
        <v>20.4</v>
      </c>
      <c r="I1526">
        <f t="shared" si="37"/>
        <v>24.915014197345915</v>
      </c>
      <c r="J1526">
        <f t="shared" si="38"/>
        <v>-3.150141973459135</v>
      </c>
      <c r="K1526">
        <f t="shared" si="39"/>
        <v>24.369079757225535</v>
      </c>
      <c r="L1526">
        <f t="shared" si="40"/>
        <v>2.3092024277446654</v>
      </c>
      <c r="M1526" s="3">
        <f t="shared" si="41"/>
        <v>25.166434486144684</v>
      </c>
      <c r="N1526">
        <f t="shared" si="42"/>
        <v>-5.664344861446828</v>
      </c>
      <c r="O1526">
        <f t="shared" si="43"/>
        <v>-1.999999999999993</v>
      </c>
      <c r="S1526">
        <f t="shared" si="36"/>
        <v>24.66543369690623</v>
      </c>
      <c r="T1526">
        <f t="shared" si="36"/>
        <v>23.167092178224063</v>
      </c>
      <c r="U1526">
        <f t="shared" si="36"/>
        <v>22.074617925944743</v>
      </c>
      <c r="V1526">
        <f t="shared" si="45"/>
        <v>8.33333333333335</v>
      </c>
    </row>
    <row r="1527" spans="1:22" ht="15">
      <c r="A1527" s="1">
        <v>42555.82711805555</v>
      </c>
      <c r="B1527">
        <v>1231440</v>
      </c>
      <c r="C1527">
        <v>22.8</v>
      </c>
      <c r="D1527">
        <v>20</v>
      </c>
      <c r="E1527">
        <v>24.5</v>
      </c>
      <c r="F1527">
        <v>24.8</v>
      </c>
      <c r="G1527">
        <v>20.2</v>
      </c>
      <c r="H1527">
        <v>20.4</v>
      </c>
      <c r="I1527">
        <f t="shared" si="37"/>
        <v>24.866636674257137</v>
      </c>
      <c r="J1527">
        <f t="shared" si="38"/>
        <v>-3.6663667425713697</v>
      </c>
      <c r="K1527">
        <f t="shared" si="39"/>
        <v>24.32814487128131</v>
      </c>
      <c r="L1527">
        <f t="shared" si="40"/>
        <v>1.718551287186898</v>
      </c>
      <c r="M1527" s="3">
        <f t="shared" si="41"/>
        <v>25.117425792768625</v>
      </c>
      <c r="N1527">
        <f t="shared" si="42"/>
        <v>-6.174257927686249</v>
      </c>
      <c r="O1527">
        <f t="shared" si="43"/>
        <v>-3.000000000000007</v>
      </c>
      <c r="S1527">
        <f t="shared" si="36"/>
        <v>24.621377953734594</v>
      </c>
      <c r="T1527">
        <f t="shared" si="36"/>
        <v>23.13963246822923</v>
      </c>
      <c r="U1527">
        <f t="shared" si="36"/>
        <v>22.071572727930317</v>
      </c>
      <c r="V1527">
        <f t="shared" si="45"/>
        <v>8.33333333333335</v>
      </c>
    </row>
    <row r="1528" spans="1:22" ht="15">
      <c r="A1528" s="1">
        <v>42555.827361111114</v>
      </c>
      <c r="B1528">
        <v>1231441</v>
      </c>
      <c r="C1528">
        <v>22.7</v>
      </c>
      <c r="D1528">
        <v>20</v>
      </c>
      <c r="E1528">
        <v>24.5</v>
      </c>
      <c r="F1528">
        <v>24.7</v>
      </c>
      <c r="G1528">
        <v>20.2</v>
      </c>
      <c r="H1528">
        <v>20.3</v>
      </c>
      <c r="I1528">
        <f t="shared" si="37"/>
        <v>24.81724691049552</v>
      </c>
      <c r="J1528">
        <f t="shared" si="38"/>
        <v>-3.172469104955198</v>
      </c>
      <c r="K1528">
        <f t="shared" si="39"/>
        <v>24.28569931321889</v>
      </c>
      <c r="L1528">
        <f t="shared" si="40"/>
        <v>2.143006867811117</v>
      </c>
      <c r="M1528" s="3">
        <f t="shared" si="41"/>
        <v>25.06732409267419</v>
      </c>
      <c r="N1528">
        <f t="shared" si="42"/>
        <v>-5.6732409267419115</v>
      </c>
      <c r="O1528">
        <f t="shared" si="43"/>
        <v>-1.999999999999993</v>
      </c>
      <c r="S1528">
        <f t="shared" si="36"/>
        <v>24.57590290566889</v>
      </c>
      <c r="T1528">
        <f t="shared" si="36"/>
        <v>23.11149484166043</v>
      </c>
      <c r="U1528">
        <f t="shared" si="36"/>
        <v>22.068508930259338</v>
      </c>
      <c r="V1528">
        <f t="shared" si="45"/>
        <v>8.33333333333335</v>
      </c>
    </row>
    <row r="1529" spans="1:22" ht="15">
      <c r="A1529" s="1">
        <v>42555.82759259259</v>
      </c>
      <c r="B1529">
        <v>1231442</v>
      </c>
      <c r="C1529">
        <v>22.8</v>
      </c>
      <c r="D1529">
        <v>20</v>
      </c>
      <c r="E1529">
        <v>24.4</v>
      </c>
      <c r="F1529">
        <v>24.6</v>
      </c>
      <c r="G1529">
        <v>20.2</v>
      </c>
      <c r="H1529">
        <v>20.3</v>
      </c>
      <c r="I1529">
        <f t="shared" si="37"/>
        <v>24.770773084307038</v>
      </c>
      <c r="J1529">
        <f t="shared" si="38"/>
        <v>-3.7077308430703937</v>
      </c>
      <c r="K1529">
        <f t="shared" si="39"/>
        <v>24.246956065999804</v>
      </c>
      <c r="L1529">
        <f t="shared" si="40"/>
        <v>1.5304393400019478</v>
      </c>
      <c r="M1529" s="3">
        <f t="shared" si="41"/>
        <v>25.02043538325834</v>
      </c>
      <c r="N1529">
        <f t="shared" si="42"/>
        <v>-6.204353832583429</v>
      </c>
      <c r="O1529">
        <f t="shared" si="43"/>
        <v>-2.0000000000000284</v>
      </c>
      <c r="S1529">
        <f t="shared" si="36"/>
        <v>24.533326976288638</v>
      </c>
      <c r="T1529">
        <f t="shared" si="36"/>
        <v>23.085343243198697</v>
      </c>
      <c r="U1529">
        <f t="shared" si="36"/>
        <v>22.065713043671032</v>
      </c>
      <c r="V1529">
        <f t="shared" si="45"/>
        <v>8.82352941176473</v>
      </c>
    </row>
    <row r="1530" spans="1:22" ht="15">
      <c r="A1530" s="1">
        <v>42555.82782407408</v>
      </c>
      <c r="B1530">
        <v>1231443</v>
      </c>
      <c r="C1530">
        <v>22.8</v>
      </c>
      <c r="D1530">
        <v>20.1</v>
      </c>
      <c r="E1530">
        <v>24.3</v>
      </c>
      <c r="F1530">
        <v>24.6</v>
      </c>
      <c r="G1530">
        <v>20.3</v>
      </c>
      <c r="H1530">
        <v>20.4</v>
      </c>
      <c r="I1530">
        <f t="shared" si="37"/>
        <v>24.725197955142246</v>
      </c>
      <c r="J1530">
        <f t="shared" si="38"/>
        <v>-4.251979551422451</v>
      </c>
      <c r="K1530">
        <f t="shared" si="39"/>
        <v>24.209230550180322</v>
      </c>
      <c r="L1530">
        <f t="shared" si="40"/>
        <v>0.9076944981967827</v>
      </c>
      <c r="M1530" s="3">
        <f t="shared" si="41"/>
        <v>24.974547575605808</v>
      </c>
      <c r="N1530">
        <f t="shared" si="42"/>
        <v>-6.74547575605807</v>
      </c>
      <c r="O1530">
        <f t="shared" si="43"/>
        <v>-3.000000000000007</v>
      </c>
      <c r="S1530">
        <f t="shared" si="36"/>
        <v>24.491454763805688</v>
      </c>
      <c r="T1530">
        <f t="shared" si="36"/>
        <v>23.059806946936213</v>
      </c>
      <c r="U1530">
        <f t="shared" si="36"/>
        <v>22.06303125864773</v>
      </c>
      <c r="V1530">
        <f t="shared" si="45"/>
        <v>8.33333333333335</v>
      </c>
    </row>
    <row r="1531" spans="1:22" ht="15">
      <c r="A1531" s="1">
        <v>42555.82806712963</v>
      </c>
      <c r="B1531">
        <v>1231444</v>
      </c>
      <c r="C1531">
        <v>22.8</v>
      </c>
      <c r="D1531">
        <v>20.3</v>
      </c>
      <c r="E1531">
        <v>24.3</v>
      </c>
      <c r="F1531">
        <v>24.5</v>
      </c>
      <c r="G1531">
        <v>20.5</v>
      </c>
      <c r="H1531">
        <v>20.5</v>
      </c>
      <c r="I1531">
        <f t="shared" si="37"/>
        <v>24.68050019065519</v>
      </c>
      <c r="J1531">
        <f t="shared" si="38"/>
        <v>-3.805001906551908</v>
      </c>
      <c r="K1531">
        <f t="shared" si="39"/>
        <v>24.17249564903032</v>
      </c>
      <c r="L1531">
        <f t="shared" si="40"/>
        <v>1.2750435096968005</v>
      </c>
      <c r="M1531" s="3">
        <f t="shared" si="41"/>
        <v>24.92963802694612</v>
      </c>
      <c r="N1531">
        <f t="shared" si="42"/>
        <v>-6.2963802694611815</v>
      </c>
      <c r="O1531">
        <f t="shared" si="43"/>
        <v>-1.999999999999993</v>
      </c>
      <c r="S1531">
        <f t="shared" si="36"/>
        <v>24.448233593957166</v>
      </c>
      <c r="T1531">
        <f t="shared" si="36"/>
        <v>23.03364022033121</v>
      </c>
      <c r="U1531">
        <f t="shared" si="36"/>
        <v>22.06033309381075</v>
      </c>
      <c r="V1531">
        <f t="shared" si="45"/>
        <v>9.375000000000036</v>
      </c>
    </row>
    <row r="1532" spans="1:22" ht="15">
      <c r="A1532" s="1">
        <v>42555.82829861111</v>
      </c>
      <c r="B1532">
        <v>1231445</v>
      </c>
      <c r="C1532">
        <v>22.7</v>
      </c>
      <c r="D1532">
        <v>20.3</v>
      </c>
      <c r="E1532">
        <v>24.3</v>
      </c>
      <c r="F1532">
        <v>24.5</v>
      </c>
      <c r="G1532">
        <v>20.5</v>
      </c>
      <c r="H1532">
        <v>20.5</v>
      </c>
      <c r="I1532">
        <f t="shared" si="37"/>
        <v>24.634737297048215</v>
      </c>
      <c r="J1532">
        <f t="shared" si="38"/>
        <v>-3.347372970482141</v>
      </c>
      <c r="K1532">
        <f t="shared" si="39"/>
        <v>24.1341381200653</v>
      </c>
      <c r="L1532">
        <f t="shared" si="40"/>
        <v>1.6586187993470247</v>
      </c>
      <c r="M1532" s="3">
        <f t="shared" si="41"/>
        <v>24.883553880687835</v>
      </c>
      <c r="N1532">
        <f t="shared" si="42"/>
        <v>-5.83553880687834</v>
      </c>
      <c r="O1532">
        <f t="shared" si="43"/>
        <v>-1.999999999999993</v>
      </c>
      <c r="S1532">
        <f t="shared" si="36"/>
        <v>24.407767852654075</v>
      </c>
      <c r="T1532">
        <f t="shared" si="36"/>
        <v>23.009320409763653</v>
      </c>
      <c r="U1532">
        <f t="shared" si="36"/>
        <v>22.057870867540718</v>
      </c>
      <c r="V1532">
        <f t="shared" si="45"/>
        <v>10.000000000000025</v>
      </c>
    </row>
    <row r="1533" spans="1:22" ht="15">
      <c r="A1533" s="1">
        <v>42555.82853009259</v>
      </c>
      <c r="B1533">
        <v>1231446</v>
      </c>
      <c r="C1533">
        <v>22.7</v>
      </c>
      <c r="D1533">
        <v>20.3</v>
      </c>
      <c r="E1533">
        <v>24.2</v>
      </c>
      <c r="F1533">
        <v>24.5</v>
      </c>
      <c r="G1533">
        <v>20.5</v>
      </c>
      <c r="H1533">
        <v>20.6</v>
      </c>
      <c r="I1533">
        <f t="shared" si="37"/>
        <v>24.589856217144067</v>
      </c>
      <c r="J1533">
        <f t="shared" si="38"/>
        <v>-3.8985621714406804</v>
      </c>
      <c r="K1533">
        <f t="shared" si="39"/>
        <v>24.096787041485392</v>
      </c>
      <c r="L1533">
        <f t="shared" si="40"/>
        <v>1.0321295851460732</v>
      </c>
      <c r="M1533" s="3">
        <f t="shared" si="41"/>
        <v>24.838452430809117</v>
      </c>
      <c r="N1533">
        <f t="shared" si="42"/>
        <v>-6.384524308091173</v>
      </c>
      <c r="O1533">
        <f t="shared" si="43"/>
        <v>-3.000000000000007</v>
      </c>
      <c r="S1533">
        <f t="shared" si="36"/>
        <v>24.36797094997251</v>
      </c>
      <c r="T1533">
        <f t="shared" si="36"/>
        <v>22.985572802572094</v>
      </c>
      <c r="U1533">
        <f t="shared" si="36"/>
        <v>22.055509125987044</v>
      </c>
      <c r="V1533">
        <f t="shared" si="45"/>
        <v>13.333333333333286</v>
      </c>
    </row>
    <row r="1534" spans="1:22" ht="15">
      <c r="A1534" s="1">
        <v>42555.82877314815</v>
      </c>
      <c r="B1534">
        <v>1231447</v>
      </c>
      <c r="C1534">
        <v>22.6</v>
      </c>
      <c r="D1534">
        <v>20.3</v>
      </c>
      <c r="E1534">
        <v>24.1</v>
      </c>
      <c r="F1534">
        <v>24.4</v>
      </c>
      <c r="G1534">
        <v>20.5</v>
      </c>
      <c r="H1534">
        <v>20.6</v>
      </c>
      <c r="I1534">
        <f t="shared" si="37"/>
        <v>24.543912554226516</v>
      </c>
      <c r="J1534">
        <f t="shared" si="38"/>
        <v>-4.439125542265145</v>
      </c>
      <c r="K1534">
        <f t="shared" si="39"/>
        <v>24.05783138601287</v>
      </c>
      <c r="L1534">
        <f t="shared" si="40"/>
        <v>0.4216861398712979</v>
      </c>
      <c r="M1534" s="3">
        <f t="shared" si="41"/>
        <v>24.792180181407435</v>
      </c>
      <c r="N1534">
        <f t="shared" si="42"/>
        <v>-6.921801814074335</v>
      </c>
      <c r="O1534">
        <f t="shared" si="43"/>
        <v>-2.9999999999999716</v>
      </c>
      <c r="S1534">
        <f t="shared" si="36"/>
        <v>24.326891948213394</v>
      </c>
      <c r="T1534">
        <f t="shared" si="36"/>
        <v>22.961238923511587</v>
      </c>
      <c r="U1534">
        <f t="shared" si="36"/>
        <v>22.053132959382044</v>
      </c>
      <c r="V1534">
        <f t="shared" si="45"/>
        <v>9.374999999999902</v>
      </c>
    </row>
    <row r="1535" spans="1:22" ht="15">
      <c r="A1535" s="1">
        <v>42555.82900462963</v>
      </c>
      <c r="B1535">
        <v>1231448</v>
      </c>
      <c r="C1535">
        <v>22.6</v>
      </c>
      <c r="D1535">
        <v>20.3</v>
      </c>
      <c r="E1535">
        <v>24.1</v>
      </c>
      <c r="F1535">
        <v>24.3</v>
      </c>
      <c r="G1535">
        <v>20.5</v>
      </c>
      <c r="H1535">
        <v>20.6</v>
      </c>
      <c r="I1535">
        <f t="shared" si="37"/>
        <v>24.498854992260668</v>
      </c>
      <c r="J1535">
        <f t="shared" si="38"/>
        <v>-3.9885499226066656</v>
      </c>
      <c r="K1535">
        <f t="shared" si="39"/>
        <v>24.019897090816944</v>
      </c>
      <c r="L1535">
        <f t="shared" si="40"/>
        <v>0.8010290918305785</v>
      </c>
      <c r="M1535" s="3">
        <f t="shared" si="41"/>
        <v>24.746894881594958</v>
      </c>
      <c r="N1535">
        <f t="shared" si="42"/>
        <v>-6.468948815949567</v>
      </c>
      <c r="O1535">
        <f t="shared" si="43"/>
        <v>-1.999999999999993</v>
      </c>
      <c r="S1535">
        <f t="shared" si="36"/>
        <v>24.28843180667131</v>
      </c>
      <c r="T1535">
        <f t="shared" si="36"/>
        <v>22.938622592610148</v>
      </c>
      <c r="U1535">
        <f t="shared" si="36"/>
        <v>22.050964574435095</v>
      </c>
      <c r="V1535">
        <f t="shared" si="45"/>
        <v>10.000000000000025</v>
      </c>
    </row>
    <row r="1536" spans="1:22" ht="15">
      <c r="A1536" s="1">
        <v>42555.82923611111</v>
      </c>
      <c r="B1536">
        <v>1231449</v>
      </c>
      <c r="C1536">
        <v>22.5</v>
      </c>
      <c r="D1536">
        <v>20.3</v>
      </c>
      <c r="E1536">
        <v>24</v>
      </c>
      <c r="F1536">
        <v>24.3</v>
      </c>
      <c r="G1536">
        <v>20.5</v>
      </c>
      <c r="H1536">
        <v>20.6</v>
      </c>
      <c r="I1536">
        <f t="shared" si="37"/>
        <v>24.45273730754546</v>
      </c>
      <c r="J1536">
        <f t="shared" si="38"/>
        <v>-4.527373075454584</v>
      </c>
      <c r="K1536">
        <f t="shared" si="39"/>
        <v>23.98037536776037</v>
      </c>
      <c r="L1536">
        <f t="shared" si="40"/>
        <v>0.19624632239629847</v>
      </c>
      <c r="M1536" s="3">
        <f t="shared" si="41"/>
        <v>24.700442422980377</v>
      </c>
      <c r="N1536">
        <f t="shared" si="42"/>
        <v>-7.004424229803767</v>
      </c>
      <c r="O1536">
        <f t="shared" si="43"/>
        <v>-3.000000000000007</v>
      </c>
      <c r="S1536">
        <f t="shared" si="36"/>
        <v>24.250607356542407</v>
      </c>
      <c r="T1536">
        <f t="shared" si="36"/>
        <v>22.916538386522085</v>
      </c>
      <c r="U1536">
        <f t="shared" si="36"/>
        <v>22.04888468252024</v>
      </c>
      <c r="V1536">
        <f t="shared" si="45"/>
        <v>10.000000000000025</v>
      </c>
    </row>
    <row r="1537" spans="1:22" ht="15">
      <c r="A1537" s="1">
        <v>42555.82947916666</v>
      </c>
      <c r="B1537">
        <v>1231450</v>
      </c>
      <c r="C1537">
        <v>22.6</v>
      </c>
      <c r="D1537">
        <v>20.3</v>
      </c>
      <c r="E1537">
        <v>24</v>
      </c>
      <c r="F1537">
        <v>24.2</v>
      </c>
      <c r="G1537">
        <v>20.5</v>
      </c>
      <c r="H1537">
        <v>20.6</v>
      </c>
      <c r="I1537">
        <f t="shared" si="37"/>
        <v>24.409426316637425</v>
      </c>
      <c r="J1537">
        <f t="shared" si="38"/>
        <v>-4.094263166374255</v>
      </c>
      <c r="K1537">
        <f t="shared" si="39"/>
        <v>23.944470662605635</v>
      </c>
      <c r="L1537">
        <f t="shared" si="40"/>
        <v>0.5552933739436483</v>
      </c>
      <c r="M1537" s="3">
        <f t="shared" si="41"/>
        <v>24.657110017009092</v>
      </c>
      <c r="N1537">
        <f t="shared" si="42"/>
        <v>-6.571100170090922</v>
      </c>
      <c r="O1537">
        <f t="shared" si="43"/>
        <v>-1.999999999999993</v>
      </c>
      <c r="S1537">
        <f t="shared" si="36"/>
        <v>24.211564350732072</v>
      </c>
      <c r="T1537">
        <f t="shared" si="36"/>
        <v>22.893908973257293</v>
      </c>
      <c r="U1537">
        <f t="shared" si="36"/>
        <v>22.046792086968875</v>
      </c>
      <c r="V1537">
        <f t="shared" si="45"/>
        <v>10.000000000000025</v>
      </c>
    </row>
    <row r="1538" spans="1:22" ht="15">
      <c r="A1538" s="1">
        <v>42555.82971064815</v>
      </c>
      <c r="B1538">
        <v>1231451</v>
      </c>
      <c r="C1538">
        <v>22.6</v>
      </c>
      <c r="D1538">
        <v>20.5</v>
      </c>
      <c r="E1538">
        <v>24</v>
      </c>
      <c r="F1538">
        <v>24.1</v>
      </c>
      <c r="G1538">
        <v>20.6</v>
      </c>
      <c r="H1538">
        <v>20.7</v>
      </c>
      <c r="I1538">
        <f t="shared" si="37"/>
        <v>24.366939378246023</v>
      </c>
      <c r="J1538">
        <f t="shared" si="38"/>
        <v>-3.669393782460233</v>
      </c>
      <c r="K1538">
        <f t="shared" si="39"/>
        <v>23.90950623455394</v>
      </c>
      <c r="L1538">
        <f t="shared" si="40"/>
        <v>0.9049376544605892</v>
      </c>
      <c r="M1538" s="3">
        <f t="shared" si="41"/>
        <v>24.614698306182287</v>
      </c>
      <c r="N1538">
        <f t="shared" si="42"/>
        <v>-6.146983061822873</v>
      </c>
      <c r="O1538">
        <f t="shared" si="43"/>
        <v>-1.0000000000000142</v>
      </c>
      <c r="S1538">
        <f t="shared" si="36"/>
        <v>24.175010406736565</v>
      </c>
      <c r="T1538">
        <f t="shared" si="36"/>
        <v>22.87287680254463</v>
      </c>
      <c r="U1538">
        <f t="shared" si="36"/>
        <v>22.044882476470992</v>
      </c>
      <c r="V1538">
        <f t="shared" si="45"/>
        <v>10.000000000000025</v>
      </c>
    </row>
    <row r="1539" spans="1:22" ht="15">
      <c r="A1539" s="1">
        <v>42555.82994212963</v>
      </c>
      <c r="B1539">
        <v>1231452</v>
      </c>
      <c r="C1539">
        <v>22.6</v>
      </c>
      <c r="D1539">
        <v>20.4</v>
      </c>
      <c r="E1539">
        <v>23.9</v>
      </c>
      <c r="F1539">
        <v>24.1</v>
      </c>
      <c r="G1539">
        <v>20.6</v>
      </c>
      <c r="H1539">
        <v>20.7</v>
      </c>
      <c r="I1539">
        <f t="shared" si="37"/>
        <v>24.325257245913967</v>
      </c>
      <c r="J1539">
        <f t="shared" si="38"/>
        <v>-4.252572459139685</v>
      </c>
      <c r="K1539">
        <f t="shared" si="39"/>
        <v>23.875457131768282</v>
      </c>
      <c r="L1539">
        <f t="shared" si="40"/>
        <v>0.24542868231716142</v>
      </c>
      <c r="M1539" s="3">
        <f t="shared" si="41"/>
        <v>24.57318663727916</v>
      </c>
      <c r="N1539">
        <f t="shared" si="42"/>
        <v>-6.731866372791622</v>
      </c>
      <c r="O1539">
        <f t="shared" si="43"/>
        <v>-2.0000000000000284</v>
      </c>
      <c r="S1539">
        <f t="shared" si="36"/>
        <v>24.139060646300617</v>
      </c>
      <c r="T1539">
        <f t="shared" si="36"/>
        <v>22.8523394833416</v>
      </c>
      <c r="U1539">
        <f t="shared" si="36"/>
        <v>22.043050798215283</v>
      </c>
      <c r="V1539">
        <f t="shared" si="45"/>
        <v>10.71428571428575</v>
      </c>
    </row>
    <row r="1540" spans="1:22" ht="15">
      <c r="A1540" s="1">
        <v>42555.83018518519</v>
      </c>
      <c r="B1540">
        <v>1231453</v>
      </c>
      <c r="C1540">
        <v>22.6</v>
      </c>
      <c r="D1540">
        <v>20.3</v>
      </c>
      <c r="E1540">
        <v>23.8</v>
      </c>
      <c r="F1540">
        <v>24.1</v>
      </c>
      <c r="G1540">
        <v>20.5</v>
      </c>
      <c r="H1540">
        <v>20.6</v>
      </c>
      <c r="I1540">
        <f t="shared" si="37"/>
        <v>24.28436120544318</v>
      </c>
      <c r="J1540">
        <f t="shared" si="38"/>
        <v>-4.843612054431787</v>
      </c>
      <c r="K1540">
        <f t="shared" si="39"/>
        <v>23.842299081443013</v>
      </c>
      <c r="L1540">
        <f t="shared" si="40"/>
        <v>-0.422990814430122</v>
      </c>
      <c r="M1540" s="3">
        <f t="shared" si="41"/>
        <v>24.532554864881917</v>
      </c>
      <c r="N1540">
        <f t="shared" si="42"/>
        <v>-7.325548648819158</v>
      </c>
      <c r="O1540">
        <f t="shared" si="43"/>
        <v>-3.000000000000007</v>
      </c>
      <c r="S1540">
        <f t="shared" si="36"/>
        <v>24.10195272652092</v>
      </c>
      <c r="T1540">
        <f t="shared" si="36"/>
        <v>22.831295146635064</v>
      </c>
      <c r="U1540">
        <f t="shared" si="36"/>
        <v>22.041207932430265</v>
      </c>
      <c r="V1540">
        <f t="shared" si="45"/>
        <v>10.71428571428575</v>
      </c>
    </row>
    <row r="1541" spans="1:22" ht="15">
      <c r="A1541" s="1">
        <v>42555.830416666664</v>
      </c>
      <c r="B1541">
        <v>1231454</v>
      </c>
      <c r="C1541">
        <v>22.6</v>
      </c>
      <c r="D1541">
        <v>20.3</v>
      </c>
      <c r="E1541">
        <v>23.8</v>
      </c>
      <c r="F1541">
        <v>24</v>
      </c>
      <c r="G1541">
        <v>20.5</v>
      </c>
      <c r="H1541">
        <v>20.5</v>
      </c>
      <c r="I1541">
        <f t="shared" si="37"/>
        <v>24.24423305790367</v>
      </c>
      <c r="J1541">
        <f t="shared" si="38"/>
        <v>-4.4423305790367</v>
      </c>
      <c r="K1541">
        <f t="shared" si="39"/>
        <v>23.810008470455468</v>
      </c>
      <c r="L1541">
        <f t="shared" si="40"/>
        <v>-0.10008470455467489</v>
      </c>
      <c r="M1541" s="3">
        <f t="shared" si="41"/>
        <v>24.492783337092543</v>
      </c>
      <c r="N1541">
        <f t="shared" si="42"/>
        <v>-6.927833370925427</v>
      </c>
      <c r="O1541">
        <f t="shared" si="43"/>
        <v>-1.999999999999993</v>
      </c>
      <c r="S1541">
        <f t="shared" si="36"/>
        <v>24.067210504425503</v>
      </c>
      <c r="T1541">
        <f t="shared" si="36"/>
        <v>22.811736174282558</v>
      </c>
      <c r="U1541">
        <f t="shared" si="36"/>
        <v>22.03952621436552</v>
      </c>
      <c r="V1541">
        <f t="shared" si="45"/>
        <v>7.692307692307682</v>
      </c>
    </row>
    <row r="1542" spans="1:22" ht="15">
      <c r="A1542" s="1">
        <v>42555.83064814815</v>
      </c>
      <c r="B1542">
        <v>1231455</v>
      </c>
      <c r="C1542">
        <v>22.6</v>
      </c>
      <c r="D1542">
        <v>20.1</v>
      </c>
      <c r="E1542">
        <v>23.8</v>
      </c>
      <c r="F1542">
        <v>24</v>
      </c>
      <c r="G1542">
        <v>20.3</v>
      </c>
      <c r="H1542">
        <v>20.5</v>
      </c>
      <c r="I1542">
        <f t="shared" si="37"/>
        <v>24.204855103256772</v>
      </c>
      <c r="J1542">
        <f t="shared" si="38"/>
        <v>-4.048551032567715</v>
      </c>
      <c r="K1542">
        <f t="shared" si="39"/>
        <v>23.77856232661331</v>
      </c>
      <c r="L1542">
        <f t="shared" si="40"/>
        <v>0.21437673386689227</v>
      </c>
      <c r="M1542" s="3">
        <f t="shared" si="41"/>
        <v>24.45385288172234</v>
      </c>
      <c r="N1542">
        <f t="shared" si="42"/>
        <v>-6.538528817223401</v>
      </c>
      <c r="O1542">
        <f t="shared" si="43"/>
        <v>-1.999999999999993</v>
      </c>
      <c r="S1542">
        <f t="shared" si="36"/>
        <v>24.033042519677203</v>
      </c>
      <c r="T1542">
        <f t="shared" si="36"/>
        <v>22.79263739095908</v>
      </c>
      <c r="U1542">
        <f t="shared" si="36"/>
        <v>22.03791312807714</v>
      </c>
      <c r="V1542">
        <f t="shared" si="45"/>
        <v>8.333333333333309</v>
      </c>
    </row>
    <row r="1543" spans="1:22" ht="15">
      <c r="A1543" s="1">
        <v>42555.8308912037</v>
      </c>
      <c r="B1543">
        <v>1231456</v>
      </c>
      <c r="C1543">
        <v>22.5</v>
      </c>
      <c r="D1543">
        <v>20.3</v>
      </c>
      <c r="E1543">
        <v>23.8</v>
      </c>
      <c r="F1543">
        <v>24</v>
      </c>
      <c r="G1543">
        <v>20.5</v>
      </c>
      <c r="H1543">
        <v>20.5</v>
      </c>
      <c r="I1543">
        <f t="shared" si="37"/>
        <v>24.164342567686294</v>
      </c>
      <c r="J1543">
        <f t="shared" si="38"/>
        <v>-3.6434256768629325</v>
      </c>
      <c r="K1543">
        <f t="shared" si="39"/>
        <v>23.74535667699027</v>
      </c>
      <c r="L1543">
        <f t="shared" si="40"/>
        <v>0.546433230097314</v>
      </c>
      <c r="M1543" s="3">
        <f t="shared" si="41"/>
        <v>24.41363056176287</v>
      </c>
      <c r="N1543">
        <f t="shared" si="42"/>
        <v>-6.136305617628679</v>
      </c>
      <c r="O1543">
        <f t="shared" si="43"/>
        <v>-1.999999999999993</v>
      </c>
      <c r="S1543">
        <f t="shared" si="36"/>
        <v>23.99777377736297</v>
      </c>
      <c r="T1543">
        <f t="shared" si="36"/>
        <v>22.773067104157235</v>
      </c>
      <c r="U1543">
        <f t="shared" si="36"/>
        <v>22.036290189376054</v>
      </c>
      <c r="V1543">
        <f t="shared" si="45"/>
        <v>8.333333333333309</v>
      </c>
    </row>
    <row r="1544" spans="1:22" ht="15">
      <c r="A1544" s="1">
        <v>42555.83112268519</v>
      </c>
      <c r="B1544">
        <v>1231457</v>
      </c>
      <c r="C1544">
        <v>22.6</v>
      </c>
      <c r="D1544">
        <v>20.4</v>
      </c>
      <c r="E1544">
        <v>23.8</v>
      </c>
      <c r="F1544">
        <v>23.9</v>
      </c>
      <c r="G1544">
        <v>20.6</v>
      </c>
      <c r="H1544">
        <v>20.6</v>
      </c>
      <c r="I1544">
        <f t="shared" si="37"/>
        <v>24.126448349811913</v>
      </c>
      <c r="J1544">
        <f t="shared" si="38"/>
        <v>-3.2644834981191195</v>
      </c>
      <c r="K1544">
        <f t="shared" si="39"/>
        <v>23.715600484877175</v>
      </c>
      <c r="L1544">
        <f t="shared" si="40"/>
        <v>0.8439951512282562</v>
      </c>
      <c r="M1544" s="3">
        <f t="shared" si="41"/>
        <v>24.376371173783244</v>
      </c>
      <c r="N1544">
        <f t="shared" si="42"/>
        <v>-5.763711737832438</v>
      </c>
      <c r="O1544">
        <f t="shared" si="43"/>
        <v>-0.9999999999999787</v>
      </c>
      <c r="S1544">
        <f t="shared" si="36"/>
        <v>23.964753480780033</v>
      </c>
      <c r="T1544">
        <f t="shared" si="36"/>
        <v>22.754878138844884</v>
      </c>
      <c r="U1544">
        <f t="shared" si="36"/>
        <v>22.03480916702608</v>
      </c>
      <c r="V1544">
        <f t="shared" si="45"/>
        <v>8.333333333333309</v>
      </c>
    </row>
    <row r="1545" spans="1:22" ht="15">
      <c r="A1545" s="1">
        <v>42555.831354166665</v>
      </c>
      <c r="B1545">
        <v>1231458</v>
      </c>
      <c r="C1545">
        <v>22.6</v>
      </c>
      <c r="D1545">
        <v>20.5</v>
      </c>
      <c r="E1545">
        <v>23.7</v>
      </c>
      <c r="F1545">
        <v>23.9</v>
      </c>
      <c r="G1545">
        <v>20.7</v>
      </c>
      <c r="H1545">
        <v>20.7</v>
      </c>
      <c r="I1545">
        <f t="shared" si="37"/>
        <v>24.08925327904738</v>
      </c>
      <c r="J1545">
        <f t="shared" si="38"/>
        <v>-3.8925327904738083</v>
      </c>
      <c r="K1545">
        <f t="shared" si="39"/>
        <v>23.686621727294252</v>
      </c>
      <c r="L1545">
        <f t="shared" si="40"/>
        <v>0.13378272705747207</v>
      </c>
      <c r="M1545" s="3">
        <f t="shared" si="41"/>
        <v>24.339897101943464</v>
      </c>
      <c r="N1545">
        <f t="shared" si="42"/>
        <v>-6.398971019434647</v>
      </c>
      <c r="O1545">
        <f t="shared" si="43"/>
        <v>-1.999999999999993</v>
      </c>
      <c r="S1545">
        <f t="shared" si="36"/>
        <v>23.932278962713685</v>
      </c>
      <c r="T1545">
        <f t="shared" si="36"/>
        <v>22.737117129765323</v>
      </c>
      <c r="U1545">
        <f t="shared" si="36"/>
        <v>22.033388586046787</v>
      </c>
      <c r="V1545">
        <f t="shared" si="45"/>
        <v>3.846153846153898</v>
      </c>
    </row>
    <row r="1546" spans="1:22" ht="15">
      <c r="A1546" s="1">
        <v>42555.83159722222</v>
      </c>
      <c r="B1546">
        <v>1231459</v>
      </c>
      <c r="C1546">
        <v>22.6</v>
      </c>
      <c r="D1546">
        <v>20.6</v>
      </c>
      <c r="E1546">
        <v>23.7</v>
      </c>
      <c r="F1546">
        <v>23.8</v>
      </c>
      <c r="G1546">
        <v>20.8</v>
      </c>
      <c r="H1546">
        <v>20.8</v>
      </c>
      <c r="I1546">
        <f t="shared" si="37"/>
        <v>24.05274151966794</v>
      </c>
      <c r="J1546">
        <f t="shared" si="38"/>
        <v>-3.5274151966794065</v>
      </c>
      <c r="K1546">
        <f t="shared" si="39"/>
        <v>23.658399867577675</v>
      </c>
      <c r="L1546">
        <f t="shared" si="40"/>
        <v>0.4160013242232452</v>
      </c>
      <c r="M1546" s="3">
        <f t="shared" si="41"/>
        <v>24.30419098732699</v>
      </c>
      <c r="N1546">
        <f t="shared" si="42"/>
        <v>-6.041909873269908</v>
      </c>
      <c r="O1546">
        <f t="shared" si="43"/>
        <v>-1.0000000000000142</v>
      </c>
      <c r="S1546">
        <f t="shared" si="36"/>
        <v>23.89875824282929</v>
      </c>
      <c r="T1546">
        <f t="shared" si="36"/>
        <v>22.71891764308882</v>
      </c>
      <c r="U1546">
        <f t="shared" si="36"/>
        <v>22.03195932839335</v>
      </c>
      <c r="V1546">
        <f t="shared" si="45"/>
        <v>4.166666666666728</v>
      </c>
    </row>
    <row r="1547" spans="1:22" ht="15">
      <c r="A1547" s="1">
        <v>42555.831828703704</v>
      </c>
      <c r="B1547">
        <v>1231460</v>
      </c>
      <c r="C1547">
        <v>22.8</v>
      </c>
      <c r="D1547">
        <v>20.6</v>
      </c>
      <c r="E1547">
        <v>23.7</v>
      </c>
      <c r="F1547">
        <v>23.8</v>
      </c>
      <c r="G1547">
        <v>20.9</v>
      </c>
      <c r="H1547">
        <v>20.8</v>
      </c>
      <c r="I1547">
        <f t="shared" si="37"/>
        <v>24.020504688333755</v>
      </c>
      <c r="J1547">
        <f t="shared" si="38"/>
        <v>-3.205046883337559</v>
      </c>
      <c r="K1547">
        <f t="shared" si="39"/>
        <v>23.63608603601318</v>
      </c>
      <c r="L1547">
        <f t="shared" si="40"/>
        <v>0.6391396398682048</v>
      </c>
      <c r="M1547" s="3">
        <f t="shared" si="41"/>
        <v>24.273428390422545</v>
      </c>
      <c r="N1547">
        <f t="shared" si="42"/>
        <v>-5.734283904225457</v>
      </c>
      <c r="O1547">
        <f t="shared" si="43"/>
        <v>-1.0000000000000142</v>
      </c>
      <c r="S1547">
        <f t="shared" si="36"/>
        <v>23.867374529103568</v>
      </c>
      <c r="T1547">
        <f t="shared" si="36"/>
        <v>22.70200272328139</v>
      </c>
      <c r="U1547">
        <f t="shared" si="36"/>
        <v>22.030655050833644</v>
      </c>
      <c r="V1547">
        <f t="shared" si="45"/>
        <v>9.090909090909076</v>
      </c>
    </row>
    <row r="1548" spans="1:22" ht="15">
      <c r="A1548" s="1">
        <v>42555.83206018519</v>
      </c>
      <c r="B1548">
        <v>1231461</v>
      </c>
      <c r="C1548">
        <v>22.8</v>
      </c>
      <c r="D1548">
        <v>20.7</v>
      </c>
      <c r="E1548">
        <v>23.6</v>
      </c>
      <c r="F1548">
        <v>23.8</v>
      </c>
      <c r="G1548">
        <v>21</v>
      </c>
      <c r="H1548">
        <v>20.8</v>
      </c>
      <c r="I1548">
        <f t="shared" si="37"/>
        <v>23.988840887107642</v>
      </c>
      <c r="J1548">
        <f t="shared" si="38"/>
        <v>-3.8884088710764075</v>
      </c>
      <c r="K1548">
        <f t="shared" si="39"/>
        <v>23.61435470333604</v>
      </c>
      <c r="L1548">
        <f t="shared" si="40"/>
        <v>-0.14354703336039165</v>
      </c>
      <c r="M1548" s="3">
        <f t="shared" si="41"/>
        <v>24.243308525247585</v>
      </c>
      <c r="N1548">
        <f t="shared" si="42"/>
        <v>-6.433085252475834</v>
      </c>
      <c r="O1548">
        <f t="shared" si="43"/>
        <v>-1.999999999999993</v>
      </c>
      <c r="S1548">
        <f t="shared" si="36"/>
        <v>23.836509542546473</v>
      </c>
      <c r="T1548">
        <f t="shared" si="36"/>
        <v>22.685485783012844</v>
      </c>
      <c r="U1548">
        <f t="shared" si="36"/>
        <v>22.029404001549945</v>
      </c>
      <c r="V1548">
        <f t="shared" si="45"/>
        <v>9.090909090909076</v>
      </c>
    </row>
    <row r="1549" spans="1:22" ht="15">
      <c r="A1549" s="1">
        <v>42555.83230324074</v>
      </c>
      <c r="B1549">
        <v>1231462</v>
      </c>
      <c r="C1549">
        <v>22.8</v>
      </c>
      <c r="D1549">
        <v>20.8</v>
      </c>
      <c r="E1549">
        <v>23.6</v>
      </c>
      <c r="F1549">
        <v>23.8</v>
      </c>
      <c r="G1549">
        <v>21</v>
      </c>
      <c r="H1549">
        <v>20.9</v>
      </c>
      <c r="I1549">
        <f t="shared" si="37"/>
        <v>23.957737610036958</v>
      </c>
      <c r="J1549">
        <f t="shared" si="38"/>
        <v>-3.5773761003695626</v>
      </c>
      <c r="K1549">
        <f t="shared" si="39"/>
        <v>23.593190537173815</v>
      </c>
      <c r="L1549">
        <f t="shared" si="40"/>
        <v>0.06809462826186774</v>
      </c>
      <c r="M1549" s="3">
        <f t="shared" si="41"/>
        <v>24.21381741289292</v>
      </c>
      <c r="N1549">
        <f t="shared" si="42"/>
        <v>-6.1381741289291725</v>
      </c>
      <c r="O1549">
        <f t="shared" si="43"/>
        <v>-1.999999999999993</v>
      </c>
      <c r="S1549">
        <f t="shared" si="36"/>
        <v>23.80465020798421</v>
      </c>
      <c r="T1549">
        <f t="shared" si="36"/>
        <v>22.66856107882255</v>
      </c>
      <c r="U1549">
        <f t="shared" si="36"/>
        <v>22.028145311104115</v>
      </c>
      <c r="V1549">
        <f t="shared" si="45"/>
        <v>11.11111111111109</v>
      </c>
    </row>
    <row r="1550" spans="1:22" ht="15">
      <c r="A1550" s="1">
        <v>42555.83253472222</v>
      </c>
      <c r="B1550">
        <v>1231463</v>
      </c>
      <c r="C1550">
        <v>22.8</v>
      </c>
      <c r="D1550">
        <v>20.8</v>
      </c>
      <c r="E1550">
        <v>23.6</v>
      </c>
      <c r="F1550">
        <v>23.7</v>
      </c>
      <c r="G1550">
        <v>21</v>
      </c>
      <c r="H1550">
        <v>21</v>
      </c>
      <c r="I1550">
        <f t="shared" si="37"/>
        <v>23.927182674401834</v>
      </c>
      <c r="J1550">
        <f t="shared" si="38"/>
        <v>-3.271826744018327</v>
      </c>
      <c r="K1550">
        <f t="shared" si="39"/>
        <v>23.572578615226654</v>
      </c>
      <c r="L1550">
        <f t="shared" si="40"/>
        <v>0.2742138477334777</v>
      </c>
      <c r="M1550" s="3">
        <f t="shared" si="41"/>
        <v>24.18494140073196</v>
      </c>
      <c r="N1550">
        <f t="shared" si="42"/>
        <v>-5.849414007319602</v>
      </c>
      <c r="O1550">
        <f t="shared" si="43"/>
        <v>-0.9999999999999787</v>
      </c>
      <c r="S1550">
        <f t="shared" si="36"/>
        <v>23.774821964209146</v>
      </c>
      <c r="T1550">
        <f t="shared" si="36"/>
        <v>22.652830964542943</v>
      </c>
      <c r="U1550">
        <f t="shared" si="36"/>
        <v>22.02699668569803</v>
      </c>
      <c r="V1550">
        <f t="shared" si="45"/>
        <v>6.2499999999998614</v>
      </c>
    </row>
    <row r="1551" spans="1:22" ht="15">
      <c r="A1551" s="1">
        <v>42555.832766203705</v>
      </c>
      <c r="B1551">
        <v>1231464</v>
      </c>
      <c r="C1551">
        <v>22.8</v>
      </c>
      <c r="D1551">
        <v>20.9</v>
      </c>
      <c r="E1551">
        <v>23.6</v>
      </c>
      <c r="F1551">
        <v>23.7</v>
      </c>
      <c r="G1551">
        <v>21.1</v>
      </c>
      <c r="H1551">
        <v>21</v>
      </c>
      <c r="I1551">
        <f t="shared" si="37"/>
        <v>23.897164211069597</v>
      </c>
      <c r="J1551">
        <f t="shared" si="38"/>
        <v>-2.97164211069596</v>
      </c>
      <c r="K1551">
        <f t="shared" si="39"/>
        <v>23.552504413965753</v>
      </c>
      <c r="L1551">
        <f t="shared" si="40"/>
        <v>0.47495586034248305</v>
      </c>
      <c r="M1551" s="3">
        <f t="shared" si="41"/>
        <v>24.156667153912284</v>
      </c>
      <c r="N1551">
        <f t="shared" si="42"/>
        <v>-5.566671539122829</v>
      </c>
      <c r="O1551">
        <f t="shared" si="43"/>
        <v>-0.9999999999999787</v>
      </c>
      <c r="S1551">
        <f t="shared" si="36"/>
        <v>23.745486737015675</v>
      </c>
      <c r="T1551">
        <f t="shared" si="36"/>
        <v>22.63747095283756</v>
      </c>
      <c r="U1551">
        <f t="shared" si="36"/>
        <v>22.025894936283617</v>
      </c>
      <c r="V1551">
        <f t="shared" si="45"/>
        <v>6.2499999999998614</v>
      </c>
    </row>
    <row r="1552" spans="1:22" ht="15">
      <c r="A1552" s="1">
        <v>42555.83300925926</v>
      </c>
      <c r="B1552">
        <v>1231465</v>
      </c>
      <c r="C1552">
        <v>22.7</v>
      </c>
      <c r="D1552">
        <v>20.9</v>
      </c>
      <c r="E1552">
        <v>23.6</v>
      </c>
      <c r="F1552">
        <v>23.7</v>
      </c>
      <c r="G1552">
        <v>21.1</v>
      </c>
      <c r="H1552">
        <v>21</v>
      </c>
      <c r="I1552">
        <f t="shared" si="37"/>
        <v>23.865913815485648</v>
      </c>
      <c r="J1552">
        <f t="shared" si="38"/>
        <v>-2.659138154856464</v>
      </c>
      <c r="K1552">
        <f t="shared" si="39"/>
        <v>23.530366929637992</v>
      </c>
      <c r="L1552">
        <f t="shared" si="40"/>
        <v>0.6963307036200916</v>
      </c>
      <c r="M1552" s="3">
        <f t="shared" si="41"/>
        <v>24.12689724707485</v>
      </c>
      <c r="N1552">
        <f t="shared" si="42"/>
        <v>-5.268972470748494</v>
      </c>
      <c r="O1552">
        <f t="shared" si="43"/>
        <v>-0.9999999999999787</v>
      </c>
      <c r="S1552">
        <f t="shared" si="36"/>
        <v>23.71520644462391</v>
      </c>
      <c r="T1552">
        <f t="shared" si="36"/>
        <v>22.62173173902154</v>
      </c>
      <c r="U1552">
        <f t="shared" si="36"/>
        <v>22.02478645760121</v>
      </c>
      <c r="V1552">
        <f t="shared" si="45"/>
        <v>6.2499999999998614</v>
      </c>
    </row>
    <row r="1553" spans="1:22" ht="15">
      <c r="A1553" s="1">
        <v>42555.83324074074</v>
      </c>
      <c r="B1553">
        <v>1231466</v>
      </c>
      <c r="C1553">
        <v>22.7</v>
      </c>
      <c r="D1553">
        <v>20.6</v>
      </c>
      <c r="E1553">
        <v>23.6</v>
      </c>
      <c r="F1553">
        <v>23.6</v>
      </c>
      <c r="G1553">
        <v>20.8</v>
      </c>
      <c r="H1553">
        <v>20.8</v>
      </c>
      <c r="I1553">
        <f t="shared" si="37"/>
        <v>23.835214954033102</v>
      </c>
      <c r="J1553">
        <f t="shared" si="38"/>
        <v>-2.3521495403310055</v>
      </c>
      <c r="K1553">
        <f t="shared" si="39"/>
        <v>23.508806722536477</v>
      </c>
      <c r="L1553">
        <f t="shared" si="40"/>
        <v>0.9119327746352468</v>
      </c>
      <c r="M1553" s="3">
        <f t="shared" si="41"/>
        <v>24.09774849140724</v>
      </c>
      <c r="N1553">
        <f t="shared" si="42"/>
        <v>-4.977484914072399</v>
      </c>
      <c r="O1553">
        <f t="shared" si="43"/>
        <v>0</v>
      </c>
      <c r="S1553">
        <f t="shared" si="36"/>
        <v>23.686856575312277</v>
      </c>
      <c r="T1553">
        <f t="shared" si="36"/>
        <v>22.60710343964903</v>
      </c>
      <c r="U1553">
        <f t="shared" si="36"/>
        <v>22.023774908796554</v>
      </c>
      <c r="V1553">
        <f t="shared" si="45"/>
        <v>6.2500000000000835</v>
      </c>
    </row>
    <row r="1554" spans="1:21" ht="15">
      <c r="A1554" s="1">
        <v>42555.83347222222</v>
      </c>
      <c r="B1554">
        <v>1231467</v>
      </c>
      <c r="C1554">
        <v>22.6</v>
      </c>
      <c r="D1554">
        <v>20.5</v>
      </c>
      <c r="E1554">
        <v>23.5</v>
      </c>
      <c r="F1554">
        <v>23.6</v>
      </c>
      <c r="G1554">
        <v>20.7</v>
      </c>
      <c r="H1554">
        <v>20.8</v>
      </c>
      <c r="I1554">
        <f t="shared" si="37"/>
        <v>23.803289962755947</v>
      </c>
      <c r="J1554">
        <f t="shared" si="38"/>
        <v>-3.0328996275594733</v>
      </c>
      <c r="K1554">
        <f t="shared" si="39"/>
        <v>23.48522436992334</v>
      </c>
      <c r="L1554">
        <f t="shared" si="40"/>
        <v>0.14775630076659496</v>
      </c>
      <c r="M1554" s="3">
        <f t="shared" si="41"/>
        <v>24.067120546416042</v>
      </c>
      <c r="N1554">
        <f t="shared" si="42"/>
        <v>-5.671205464160423</v>
      </c>
      <c r="O1554">
        <f t="shared" si="43"/>
        <v>-1.0000000000000142</v>
      </c>
      <c r="S1554">
        <f t="shared" si="36"/>
        <v>23.658975289000182</v>
      </c>
      <c r="T1554">
        <f t="shared" si="36"/>
        <v>22.59281931993623</v>
      </c>
      <c r="U1554">
        <f t="shared" si="36"/>
        <v>22.0228046418782</v>
      </c>
    </row>
    <row r="1555" spans="1:21" ht="15">
      <c r="A1555" s="1">
        <v>42555.833715277775</v>
      </c>
      <c r="B1555">
        <v>1231468</v>
      </c>
      <c r="C1555">
        <v>22.5</v>
      </c>
      <c r="D1555">
        <v>20.6</v>
      </c>
      <c r="E1555">
        <v>23.5</v>
      </c>
      <c r="F1555">
        <v>23.6</v>
      </c>
      <c r="G1555">
        <v>20.8</v>
      </c>
      <c r="H1555">
        <v>20.8</v>
      </c>
      <c r="I1555">
        <f t="shared" si="37"/>
        <v>23.7701498570222</v>
      </c>
      <c r="J1555">
        <f t="shared" si="38"/>
        <v>-2.7014985702220073</v>
      </c>
      <c r="K1555">
        <f t="shared" si="39"/>
        <v>23.459675072444355</v>
      </c>
      <c r="L1555">
        <f t="shared" si="40"/>
        <v>0.40324927555644763</v>
      </c>
      <c r="M1555" s="3">
        <f t="shared" si="41"/>
        <v>24.035041375445623</v>
      </c>
      <c r="N1555">
        <f t="shared" si="42"/>
        <v>-5.350413754456227</v>
      </c>
      <c r="O1555">
        <f t="shared" si="43"/>
        <v>-1.0000000000000142</v>
      </c>
      <c r="S1555">
        <f aca="true" t="shared" si="46" ref="S1555:U1618">EXP(($A$1362-$A1555)/S$1361)*(S$1359-S$1360)+S$1360</f>
        <v>23.630195776812354</v>
      </c>
      <c r="T1555">
        <f t="shared" si="46"/>
        <v>22.578182558858394</v>
      </c>
      <c r="U1555">
        <f t="shared" si="46"/>
        <v>22.02182844872966</v>
      </c>
    </row>
    <row r="1556" spans="1:21" ht="15">
      <c r="A1556" s="1">
        <v>42555.83394675926</v>
      </c>
      <c r="B1556">
        <v>1231469</v>
      </c>
      <c r="C1556">
        <v>22.6</v>
      </c>
      <c r="D1556">
        <v>20.5</v>
      </c>
      <c r="E1556">
        <v>23.5</v>
      </c>
      <c r="F1556">
        <v>23.5</v>
      </c>
      <c r="G1556">
        <v>20.7</v>
      </c>
      <c r="H1556">
        <v>20.7</v>
      </c>
      <c r="I1556">
        <f aca="true" t="shared" si="47" ref="I1556:I1619">I1555-((I1555-$C1556+I$1359)^I$1360)*I$1361</f>
        <v>23.739376367164922</v>
      </c>
      <c r="J1556">
        <f aca="true" t="shared" si="48" ref="J1556:J1619">(E1556-I1556)*10</f>
        <v>-2.393763671649225</v>
      </c>
      <c r="K1556">
        <f aca="true" t="shared" si="49" ref="K1556:K1619">K1555-((K1555+273)^4-($C1556+273)^4)*K$1361</f>
        <v>23.437373180360293</v>
      </c>
      <c r="L1556">
        <f aca="true" t="shared" si="50" ref="L1556:L1619">(E1556-K1556)*10</f>
        <v>0.6262681963970707</v>
      </c>
      <c r="M1556" s="3">
        <f aca="true" t="shared" si="51" ref="M1556:M1619">M1555-(M$1359*(M1555-C1556)+M$1360*(M1555-C1556)^2)</f>
        <v>24.005722744811937</v>
      </c>
      <c r="N1556">
        <f aca="true" t="shared" si="52" ref="N1556:N1619">(E1556-M1556)*10</f>
        <v>-5.05722744811937</v>
      </c>
      <c r="O1556">
        <f aca="true" t="shared" si="53" ref="O1556:O1619">(E1556-F1556)*10</f>
        <v>0</v>
      </c>
      <c r="S1556">
        <f t="shared" si="46"/>
        <v>23.60325101026844</v>
      </c>
      <c r="T1556">
        <f t="shared" si="46"/>
        <v>22.56457889825671</v>
      </c>
      <c r="U1556">
        <f t="shared" si="46"/>
        <v>22.020937617874555</v>
      </c>
    </row>
    <row r="1557" spans="1:21" ht="15">
      <c r="A1557" s="1">
        <v>42555.834178240744</v>
      </c>
      <c r="B1557">
        <v>1231470</v>
      </c>
      <c r="C1557">
        <v>22.6</v>
      </c>
      <c r="D1557">
        <v>20.5</v>
      </c>
      <c r="E1557">
        <v>23.4</v>
      </c>
      <c r="F1557">
        <v>23.5</v>
      </c>
      <c r="G1557">
        <v>20.6</v>
      </c>
      <c r="H1557">
        <v>20.7</v>
      </c>
      <c r="I1557">
        <f t="shared" si="47"/>
        <v>23.709144074501538</v>
      </c>
      <c r="J1557">
        <f t="shared" si="48"/>
        <v>-3.0914407450153902</v>
      </c>
      <c r="K1557">
        <f t="shared" si="49"/>
        <v>23.41565230627777</v>
      </c>
      <c r="L1557">
        <f t="shared" si="50"/>
        <v>-0.15652306277772254</v>
      </c>
      <c r="M1557" s="3">
        <f t="shared" si="51"/>
        <v>23.977015472985112</v>
      </c>
      <c r="N1557">
        <f t="shared" si="52"/>
        <v>-5.770154729851136</v>
      </c>
      <c r="O1557">
        <f t="shared" si="53"/>
        <v>-1.0000000000000142</v>
      </c>
      <c r="S1557">
        <f t="shared" si="46"/>
        <v>23.576751601548683</v>
      </c>
      <c r="T1557">
        <f t="shared" si="46"/>
        <v>22.55129530884868</v>
      </c>
      <c r="U1557">
        <f t="shared" si="46"/>
        <v>22.020083142310757</v>
      </c>
    </row>
    <row r="1558" spans="1:21" ht="15">
      <c r="A1558" s="1">
        <v>42555.8344212963</v>
      </c>
      <c r="B1558">
        <v>1231471</v>
      </c>
      <c r="C1558">
        <v>22.5</v>
      </c>
      <c r="D1558">
        <v>20.4</v>
      </c>
      <c r="E1558">
        <v>23.3</v>
      </c>
      <c r="F1558">
        <v>23.5</v>
      </c>
      <c r="G1558">
        <v>20.5</v>
      </c>
      <c r="H1558">
        <v>20.6</v>
      </c>
      <c r="I1558">
        <f t="shared" si="47"/>
        <v>23.67768164863926</v>
      </c>
      <c r="J1558">
        <f t="shared" si="48"/>
        <v>-3.7768164863926046</v>
      </c>
      <c r="K1558">
        <f t="shared" si="49"/>
        <v>23.391915563750572</v>
      </c>
      <c r="L1558">
        <f t="shared" si="50"/>
        <v>-0.9191556375057175</v>
      </c>
      <c r="M1558" s="3">
        <f t="shared" si="51"/>
        <v>23.946820691113178</v>
      </c>
      <c r="N1558">
        <f t="shared" si="52"/>
        <v>-6.468206911131773</v>
      </c>
      <c r="O1558">
        <f t="shared" si="53"/>
        <v>-1.999999999999993</v>
      </c>
      <c r="S1558">
        <f t="shared" si="46"/>
        <v>23.549398486505417</v>
      </c>
      <c r="T1558">
        <f t="shared" si="46"/>
        <v>22.53768377925174</v>
      </c>
      <c r="U1558">
        <f t="shared" si="46"/>
        <v>22.019223447778845</v>
      </c>
    </row>
    <row r="1559" spans="1:21" ht="15">
      <c r="A1559" s="1">
        <v>42555.834652777776</v>
      </c>
      <c r="B1559">
        <v>1231472</v>
      </c>
      <c r="C1559">
        <v>22.5</v>
      </c>
      <c r="D1559">
        <v>20.5</v>
      </c>
      <c r="E1559">
        <v>23.3</v>
      </c>
      <c r="F1559">
        <v>23.5</v>
      </c>
      <c r="G1559">
        <v>20.6</v>
      </c>
      <c r="H1559">
        <v>20.7</v>
      </c>
      <c r="I1559">
        <f t="shared" si="47"/>
        <v>23.64677536437532</v>
      </c>
      <c r="J1559">
        <f t="shared" si="48"/>
        <v>-3.467753643753184</v>
      </c>
      <c r="K1559">
        <f t="shared" si="49"/>
        <v>23.368796940589476</v>
      </c>
      <c r="L1559">
        <f t="shared" si="50"/>
        <v>-0.687969405894755</v>
      </c>
      <c r="M1559" s="3">
        <f t="shared" si="51"/>
        <v>23.917256290257246</v>
      </c>
      <c r="N1559">
        <f t="shared" si="52"/>
        <v>-6.1725629025724515</v>
      </c>
      <c r="O1559">
        <f t="shared" si="53"/>
        <v>-1.999999999999993</v>
      </c>
      <c r="S1559">
        <f t="shared" si="46"/>
        <v>23.52378918252189</v>
      </c>
      <c r="T1559">
        <f t="shared" si="46"/>
        <v>22.525032987032702</v>
      </c>
      <c r="U1559">
        <f t="shared" si="46"/>
        <v>22.01843892845235</v>
      </c>
    </row>
    <row r="1560" spans="1:21" ht="15">
      <c r="A1560" s="1">
        <v>42555.83489583333</v>
      </c>
      <c r="B1560">
        <v>1231473</v>
      </c>
      <c r="C1560">
        <v>22.5</v>
      </c>
      <c r="D1560">
        <v>20.5</v>
      </c>
      <c r="E1560">
        <v>23.3</v>
      </c>
      <c r="F1560">
        <v>23.4</v>
      </c>
      <c r="G1560">
        <v>20.6</v>
      </c>
      <c r="H1560">
        <v>20.8</v>
      </c>
      <c r="I1560">
        <f t="shared" si="47"/>
        <v>23.616413151946258</v>
      </c>
      <c r="J1560">
        <f t="shared" si="48"/>
        <v>-3.164131519462572</v>
      </c>
      <c r="K1560">
        <f t="shared" si="49"/>
        <v>23.34628019784618</v>
      </c>
      <c r="L1560">
        <f t="shared" si="50"/>
        <v>-0.4628019784617976</v>
      </c>
      <c r="M1560" s="3">
        <f t="shared" si="51"/>
        <v>23.88830857983442</v>
      </c>
      <c r="N1560">
        <f t="shared" si="52"/>
        <v>-5.883085798344183</v>
      </c>
      <c r="O1560">
        <f t="shared" si="53"/>
        <v>-0.9999999999999787</v>
      </c>
      <c r="S1560">
        <f t="shared" si="46"/>
        <v>23.497354847037304</v>
      </c>
      <c r="T1560">
        <f t="shared" si="46"/>
        <v>22.512069876468075</v>
      </c>
      <c r="U1560">
        <f t="shared" si="46"/>
        <v>22.017649617411305</v>
      </c>
    </row>
    <row r="1561" spans="1:21" ht="15">
      <c r="A1561" s="1">
        <v>42555.835127314815</v>
      </c>
      <c r="B1561">
        <v>1231474</v>
      </c>
      <c r="C1561">
        <v>22.5</v>
      </c>
      <c r="D1561">
        <v>20.5</v>
      </c>
      <c r="E1561">
        <v>23.2</v>
      </c>
      <c r="F1561">
        <v>23.3</v>
      </c>
      <c r="G1561">
        <v>20.6</v>
      </c>
      <c r="H1561">
        <v>20.8</v>
      </c>
      <c r="I1561">
        <f t="shared" si="47"/>
        <v>23.586583251814474</v>
      </c>
      <c r="J1561">
        <f t="shared" si="48"/>
        <v>-3.8658325181447495</v>
      </c>
      <c r="K1561">
        <f t="shared" si="49"/>
        <v>23.324349530517868</v>
      </c>
      <c r="L1561">
        <f t="shared" si="50"/>
        <v>-1.2434953051786835</v>
      </c>
      <c r="M1561" s="3">
        <f t="shared" si="51"/>
        <v>23.859964188023877</v>
      </c>
      <c r="N1561">
        <f t="shared" si="52"/>
        <v>-6.599641880238778</v>
      </c>
      <c r="O1561">
        <f t="shared" si="53"/>
        <v>-1.0000000000000142</v>
      </c>
      <c r="S1561">
        <f t="shared" si="46"/>
        <v>23.472605747965467</v>
      </c>
      <c r="T1561">
        <f t="shared" si="46"/>
        <v>22.500021735795045</v>
      </c>
      <c r="U1561">
        <f t="shared" si="46"/>
        <v>22.016929326933244</v>
      </c>
    </row>
    <row r="1562" spans="1:21" ht="15">
      <c r="A1562" s="1">
        <v>42555.8353587963</v>
      </c>
      <c r="B1562">
        <v>1231475</v>
      </c>
      <c r="C1562">
        <v>22.5</v>
      </c>
      <c r="D1562">
        <v>20.3</v>
      </c>
      <c r="E1562">
        <v>23.2</v>
      </c>
      <c r="F1562">
        <v>23.3</v>
      </c>
      <c r="G1562">
        <v>20.5</v>
      </c>
      <c r="H1562">
        <v>20.6</v>
      </c>
      <c r="I1562">
        <f t="shared" si="47"/>
        <v>23.557274205462043</v>
      </c>
      <c r="J1562">
        <f t="shared" si="48"/>
        <v>-3.5727420546204414</v>
      </c>
      <c r="K1562">
        <f t="shared" si="49"/>
        <v>23.302989555575735</v>
      </c>
      <c r="L1562">
        <f t="shared" si="50"/>
        <v>-1.0298955557573564</v>
      </c>
      <c r="M1562" s="3">
        <f t="shared" si="51"/>
        <v>23.832210053485586</v>
      </c>
      <c r="N1562">
        <f t="shared" si="52"/>
        <v>-6.322100534855863</v>
      </c>
      <c r="O1562">
        <f t="shared" si="53"/>
        <v>-1.0000000000000142</v>
      </c>
      <c r="S1562">
        <f t="shared" si="46"/>
        <v>23.448265715526087</v>
      </c>
      <c r="T1562">
        <f t="shared" si="46"/>
        <v>22.488257067554876</v>
      </c>
      <c r="U1562">
        <f t="shared" si="46"/>
        <v>22.016238431901026</v>
      </c>
    </row>
    <row r="1563" spans="1:21" ht="15">
      <c r="A1563" s="1">
        <v>42555.83560185185</v>
      </c>
      <c r="B1563">
        <v>1231476</v>
      </c>
      <c r="C1563">
        <v>22.5</v>
      </c>
      <c r="D1563">
        <v>20.2</v>
      </c>
      <c r="E1563">
        <v>23.1</v>
      </c>
      <c r="F1563">
        <v>23.3</v>
      </c>
      <c r="G1563">
        <v>20.3</v>
      </c>
      <c r="H1563">
        <v>20.5</v>
      </c>
      <c r="I1563">
        <f t="shared" si="47"/>
        <v>23.528474846494078</v>
      </c>
      <c r="J1563">
        <f t="shared" si="48"/>
        <v>-4.284748464940762</v>
      </c>
      <c r="K1563">
        <f t="shared" si="49"/>
        <v>23.28218530034294</v>
      </c>
      <c r="L1563">
        <f t="shared" si="50"/>
        <v>-1.8218530034294034</v>
      </c>
      <c r="M1563" s="3">
        <f t="shared" si="51"/>
        <v>23.80503341732789</v>
      </c>
      <c r="N1563">
        <f t="shared" si="52"/>
        <v>-7.050334173278898</v>
      </c>
      <c r="O1563">
        <f t="shared" si="53"/>
        <v>-1.999999999999993</v>
      </c>
      <c r="S1563">
        <f t="shared" si="46"/>
        <v>23.42314154334127</v>
      </c>
      <c r="T1563">
        <f t="shared" si="46"/>
        <v>22.476201957672266</v>
      </c>
      <c r="U1563">
        <f t="shared" si="46"/>
        <v>22.015543317018302</v>
      </c>
    </row>
    <row r="1564" spans="1:21" ht="15">
      <c r="A1564" s="1">
        <v>42555.83583333333</v>
      </c>
      <c r="B1564">
        <v>1231477</v>
      </c>
      <c r="C1564">
        <v>22.5</v>
      </c>
      <c r="D1564">
        <v>20.1</v>
      </c>
      <c r="E1564">
        <v>23.1</v>
      </c>
      <c r="F1564">
        <v>23.3</v>
      </c>
      <c r="G1564">
        <v>20.3</v>
      </c>
      <c r="H1564">
        <v>20.4</v>
      </c>
      <c r="I1564">
        <f t="shared" si="47"/>
        <v>23.50017429203997</v>
      </c>
      <c r="J1564">
        <f t="shared" si="48"/>
        <v>-4.001742920399671</v>
      </c>
      <c r="K1564">
        <f t="shared" si="49"/>
        <v>23.261922191210775</v>
      </c>
      <c r="L1564">
        <f t="shared" si="50"/>
        <v>-1.61922191210774</v>
      </c>
      <c r="M1564" s="3">
        <f t="shared" si="51"/>
        <v>23.77842181531523</v>
      </c>
      <c r="N1564">
        <f t="shared" si="52"/>
        <v>-6.784218153152288</v>
      </c>
      <c r="O1564">
        <f t="shared" si="53"/>
        <v>-1.999999999999993</v>
      </c>
      <c r="S1564">
        <f t="shared" si="46"/>
        <v>23.39961908303655</v>
      </c>
      <c r="T1564">
        <f t="shared" si="46"/>
        <v>22.464997728991246</v>
      </c>
      <c r="U1564">
        <f t="shared" si="46"/>
        <v>22.01490898582345</v>
      </c>
    </row>
    <row r="1565" spans="1:21" ht="15">
      <c r="A1565" s="1">
        <v>42555.836064814815</v>
      </c>
      <c r="B1565">
        <v>1231478</v>
      </c>
      <c r="C1565">
        <v>22.5</v>
      </c>
      <c r="D1565">
        <v>20.1</v>
      </c>
      <c r="E1565">
        <v>23.1</v>
      </c>
      <c r="F1565">
        <v>23.2</v>
      </c>
      <c r="G1565">
        <v>20.3</v>
      </c>
      <c r="H1565">
        <v>20.5</v>
      </c>
      <c r="I1565">
        <f t="shared" si="47"/>
        <v>23.472361934441413</v>
      </c>
      <c r="J1565">
        <f t="shared" si="48"/>
        <v>-3.723619344414111</v>
      </c>
      <c r="K1565">
        <f t="shared" si="49"/>
        <v>23.242186042682313</v>
      </c>
      <c r="L1565">
        <f t="shared" si="50"/>
        <v>-1.421860426823116</v>
      </c>
      <c r="M1565" s="3">
        <f t="shared" si="51"/>
        <v>23.752363070307563</v>
      </c>
      <c r="N1565">
        <f t="shared" si="52"/>
        <v>-6.523630703075618</v>
      </c>
      <c r="O1565">
        <f t="shared" si="53"/>
        <v>-0.9999999999999787</v>
      </c>
      <c r="S1565">
        <f t="shared" si="46"/>
        <v>23.37648541407529</v>
      </c>
      <c r="T1565">
        <f t="shared" si="46"/>
        <v>22.454057116569036</v>
      </c>
      <c r="U1565">
        <f t="shared" si="46"/>
        <v>22.01430054200986</v>
      </c>
    </row>
    <row r="1566" spans="1:21" ht="15">
      <c r="A1566" s="1">
        <v>42555.83629629629</v>
      </c>
      <c r="B1566">
        <v>1231479</v>
      </c>
      <c r="C1566">
        <v>22.5</v>
      </c>
      <c r="D1566">
        <v>20.2</v>
      </c>
      <c r="E1566">
        <v>23.1</v>
      </c>
      <c r="F1566">
        <v>23.2</v>
      </c>
      <c r="G1566">
        <v>20.4</v>
      </c>
      <c r="H1566">
        <v>20.5</v>
      </c>
      <c r="I1566">
        <f t="shared" si="47"/>
        <v>23.44502743321652</v>
      </c>
      <c r="J1566">
        <f t="shared" si="48"/>
        <v>-3.4502743321651863</v>
      </c>
      <c r="K1566">
        <f t="shared" si="49"/>
        <v>23.22296304673319</v>
      </c>
      <c r="L1566">
        <f t="shared" si="50"/>
        <v>-1.2296304673319014</v>
      </c>
      <c r="M1566" s="3">
        <f t="shared" si="51"/>
        <v>23.72684528492345</v>
      </c>
      <c r="N1566">
        <f t="shared" si="52"/>
        <v>-6.268452849234478</v>
      </c>
      <c r="O1566">
        <f t="shared" si="53"/>
        <v>-0.9999999999999787</v>
      </c>
      <c r="S1566">
        <f t="shared" si="46"/>
        <v>23.353734111744117</v>
      </c>
      <c r="T1566">
        <f t="shared" si="46"/>
        <v>22.44337391863942</v>
      </c>
      <c r="U1566">
        <f t="shared" si="46"/>
        <v>22.013716929136915</v>
      </c>
    </row>
    <row r="1567" spans="1:21" ht="15">
      <c r="A1567" s="1">
        <v>42555.836539351854</v>
      </c>
      <c r="B1567">
        <v>1231480</v>
      </c>
      <c r="C1567">
        <v>22.4</v>
      </c>
      <c r="D1567">
        <v>20.3</v>
      </c>
      <c r="E1567">
        <v>23</v>
      </c>
      <c r="F1567">
        <v>23.1</v>
      </c>
      <c r="G1567">
        <v>20.5</v>
      </c>
      <c r="H1567">
        <v>20.6</v>
      </c>
      <c r="I1567">
        <f t="shared" si="47"/>
        <v>23.41644043389508</v>
      </c>
      <c r="J1567">
        <f t="shared" si="48"/>
        <v>-4.164404338950796</v>
      </c>
      <c r="K1567">
        <f t="shared" si="49"/>
        <v>23.201660758600276</v>
      </c>
      <c r="L1567">
        <f t="shared" si="50"/>
        <v>-2.0166075860027632</v>
      </c>
      <c r="M1567" s="3">
        <f t="shared" si="51"/>
        <v>23.699780223701943</v>
      </c>
      <c r="N1567">
        <f t="shared" si="52"/>
        <v>-6.997802237019428</v>
      </c>
      <c r="O1567">
        <f t="shared" si="53"/>
        <v>-1.0000000000000142</v>
      </c>
      <c r="S1567">
        <f t="shared" si="46"/>
        <v>23.330249850837735</v>
      </c>
      <c r="T1567">
        <f t="shared" si="46"/>
        <v>22.432426977322095</v>
      </c>
      <c r="U1567">
        <f t="shared" si="46"/>
        <v>22.01312975163568</v>
      </c>
    </row>
    <row r="1568" spans="1:21" ht="15">
      <c r="A1568" s="1">
        <v>42555.83677083333</v>
      </c>
      <c r="B1568">
        <v>1231481</v>
      </c>
      <c r="C1568">
        <v>22.4</v>
      </c>
      <c r="D1568">
        <v>20.3</v>
      </c>
      <c r="E1568">
        <v>23</v>
      </c>
      <c r="F1568">
        <v>23.1</v>
      </c>
      <c r="G1568">
        <v>20.5</v>
      </c>
      <c r="H1568">
        <v>20.6</v>
      </c>
      <c r="I1568">
        <f t="shared" si="47"/>
        <v>23.38834771779865</v>
      </c>
      <c r="J1568">
        <f t="shared" si="48"/>
        <v>-3.883477177986485</v>
      </c>
      <c r="K1568">
        <f t="shared" si="49"/>
        <v>23.180912120809328</v>
      </c>
      <c r="L1568">
        <f t="shared" si="50"/>
        <v>-1.8091212080932806</v>
      </c>
      <c r="M1568" s="3">
        <f t="shared" si="51"/>
        <v>23.673277790638927</v>
      </c>
      <c r="N1568">
        <f t="shared" si="52"/>
        <v>-6.732777906389273</v>
      </c>
      <c r="O1568">
        <f t="shared" si="53"/>
        <v>-1.0000000000000142</v>
      </c>
      <c r="S1568">
        <f t="shared" si="46"/>
        <v>23.308262755135207</v>
      </c>
      <c r="T1568">
        <f t="shared" si="46"/>
        <v>22.42225270007754</v>
      </c>
      <c r="U1568">
        <f t="shared" si="46"/>
        <v>22.012593919352692</v>
      </c>
    </row>
    <row r="1569" spans="1:21" ht="15">
      <c r="A1569" s="1">
        <v>42555.837013888886</v>
      </c>
      <c r="B1569">
        <v>1231482</v>
      </c>
      <c r="C1569">
        <v>22.4</v>
      </c>
      <c r="D1569">
        <v>20.3</v>
      </c>
      <c r="E1569">
        <v>23</v>
      </c>
      <c r="F1569">
        <v>23.1</v>
      </c>
      <c r="G1569">
        <v>20.5</v>
      </c>
      <c r="H1569">
        <v>20.6</v>
      </c>
      <c r="I1569">
        <f t="shared" si="47"/>
        <v>23.36073879127819</v>
      </c>
      <c r="J1569">
        <f t="shared" si="48"/>
        <v>-3.6073879127819097</v>
      </c>
      <c r="K1569">
        <f t="shared" si="49"/>
        <v>23.160702629063486</v>
      </c>
      <c r="L1569">
        <f t="shared" si="50"/>
        <v>-1.6070262906348631</v>
      </c>
      <c r="M1569" s="3">
        <f t="shared" si="51"/>
        <v>23.647325863926508</v>
      </c>
      <c r="N1569">
        <f t="shared" si="52"/>
        <v>-6.473258639265076</v>
      </c>
      <c r="O1569">
        <f t="shared" si="53"/>
        <v>-1.0000000000000142</v>
      </c>
      <c r="S1569">
        <f t="shared" si="46"/>
        <v>23.285567321299666</v>
      </c>
      <c r="T1569">
        <f t="shared" si="46"/>
        <v>22.41182724382525</v>
      </c>
      <c r="U1569">
        <f t="shared" si="46"/>
        <v>22.012054814294565</v>
      </c>
    </row>
    <row r="1570" spans="1:21" ht="15">
      <c r="A1570" s="1">
        <v>42555.83724537037</v>
      </c>
      <c r="B1570">
        <v>1231483</v>
      </c>
      <c r="C1570">
        <v>22.4</v>
      </c>
      <c r="D1570">
        <v>20.5</v>
      </c>
      <c r="E1570">
        <v>23</v>
      </c>
      <c r="F1570">
        <v>23</v>
      </c>
      <c r="G1570">
        <v>20.6</v>
      </c>
      <c r="H1570">
        <v>20.7</v>
      </c>
      <c r="I1570">
        <f t="shared" si="47"/>
        <v>23.333603424541653</v>
      </c>
      <c r="J1570">
        <f t="shared" si="48"/>
        <v>-3.336034245416535</v>
      </c>
      <c r="K1570">
        <f t="shared" si="49"/>
        <v>23.14101816492422</v>
      </c>
      <c r="L1570">
        <f t="shared" si="50"/>
        <v>-1.4101816492421904</v>
      </c>
      <c r="M1570" s="3">
        <f t="shared" si="51"/>
        <v>23.621912600104732</v>
      </c>
      <c r="N1570">
        <f t="shared" si="52"/>
        <v>-6.2191260010473215</v>
      </c>
      <c r="O1570">
        <f t="shared" si="53"/>
        <v>0</v>
      </c>
      <c r="S1570">
        <f t="shared" si="46"/>
        <v>23.264318762174682</v>
      </c>
      <c r="T1570">
        <f t="shared" si="46"/>
        <v>22.40213764325586</v>
      </c>
      <c r="U1570">
        <f t="shared" si="46"/>
        <v>22.011562850772137</v>
      </c>
    </row>
    <row r="1571" spans="1:21" ht="15">
      <c r="A1571" s="1">
        <v>42555.837476851855</v>
      </c>
      <c r="B1571">
        <v>1231484</v>
      </c>
      <c r="C1571">
        <v>22.4</v>
      </c>
      <c r="D1571">
        <v>20.6</v>
      </c>
      <c r="E1571">
        <v>23</v>
      </c>
      <c r="F1571">
        <v>23</v>
      </c>
      <c r="G1571">
        <v>20.8</v>
      </c>
      <c r="H1571">
        <v>20.8</v>
      </c>
      <c r="I1571">
        <f t="shared" si="47"/>
        <v>23.306931643993416</v>
      </c>
      <c r="J1571">
        <f t="shared" si="48"/>
        <v>-3.0693164399341555</v>
      </c>
      <c r="K1571">
        <f t="shared" si="49"/>
        <v>23.12184498524539</v>
      </c>
      <c r="L1571">
        <f t="shared" si="50"/>
        <v>-1.2184498524538867</v>
      </c>
      <c r="M1571" s="3">
        <f t="shared" si="51"/>
        <v>23.597026426981948</v>
      </c>
      <c r="N1571">
        <f t="shared" si="52"/>
        <v>-5.970264269819481</v>
      </c>
      <c r="O1571">
        <f t="shared" si="53"/>
        <v>0</v>
      </c>
      <c r="S1571">
        <f t="shared" si="46"/>
        <v>23.2434214108452</v>
      </c>
      <c r="T1571">
        <f t="shared" si="46"/>
        <v>22.392676022647976</v>
      </c>
      <c r="U1571">
        <f t="shared" si="46"/>
        <v>22.011090964548412</v>
      </c>
    </row>
    <row r="1572" spans="1:21" ht="15">
      <c r="A1572" s="1">
        <v>42555.83771990741</v>
      </c>
      <c r="B1572">
        <v>1231485</v>
      </c>
      <c r="C1572">
        <v>22.5</v>
      </c>
      <c r="D1572">
        <v>20.6</v>
      </c>
      <c r="E1572">
        <v>23</v>
      </c>
      <c r="F1572">
        <v>23</v>
      </c>
      <c r="G1572">
        <v>20.9</v>
      </c>
      <c r="H1572">
        <v>20.8</v>
      </c>
      <c r="I1572">
        <f t="shared" si="47"/>
        <v>23.28239915975391</v>
      </c>
      <c r="J1572">
        <f t="shared" si="48"/>
        <v>-2.8239915975391128</v>
      </c>
      <c r="K1572">
        <f t="shared" si="49"/>
        <v>23.1057487157912</v>
      </c>
      <c r="L1572">
        <f t="shared" si="50"/>
        <v>-1.057487157912007</v>
      </c>
      <c r="M1572" s="3">
        <f t="shared" si="51"/>
        <v>23.57472485834786</v>
      </c>
      <c r="N1572">
        <f t="shared" si="52"/>
        <v>-5.747248583478601</v>
      </c>
      <c r="O1572">
        <f t="shared" si="53"/>
        <v>0</v>
      </c>
      <c r="S1572">
        <f t="shared" si="46"/>
        <v>23.221850829363184</v>
      </c>
      <c r="T1572">
        <f t="shared" si="46"/>
        <v>22.382980817159208</v>
      </c>
      <c r="U1572">
        <f t="shared" si="46"/>
        <v>22.01061619613676</v>
      </c>
    </row>
    <row r="1573" spans="1:21" ht="15">
      <c r="A1573" s="1">
        <v>42555.83795138889</v>
      </c>
      <c r="B1573">
        <v>1231486</v>
      </c>
      <c r="C1573">
        <v>22.6</v>
      </c>
      <c r="D1573">
        <v>20.7</v>
      </c>
      <c r="E1573">
        <v>22.9</v>
      </c>
      <c r="F1573">
        <v>23</v>
      </c>
      <c r="G1573">
        <v>21</v>
      </c>
      <c r="H1573">
        <v>20.9</v>
      </c>
      <c r="I1573">
        <f t="shared" si="47"/>
        <v>23.25992868104658</v>
      </c>
      <c r="J1573">
        <f t="shared" si="48"/>
        <v>-3.599286810465827</v>
      </c>
      <c r="K1573">
        <f t="shared" si="49"/>
        <v>23.092651997529522</v>
      </c>
      <c r="L1573">
        <f t="shared" si="50"/>
        <v>-1.9265199752952356</v>
      </c>
      <c r="M1573" s="3">
        <f t="shared" si="51"/>
        <v>23.554945334616058</v>
      </c>
      <c r="N1573">
        <f t="shared" si="52"/>
        <v>-6.54945334616059</v>
      </c>
      <c r="O1573">
        <f t="shared" si="53"/>
        <v>-1.0000000000000142</v>
      </c>
      <c r="S1573">
        <f t="shared" si="46"/>
        <v>23.20165541186135</v>
      </c>
      <c r="T1573">
        <f t="shared" si="46"/>
        <v>22.373969924644463</v>
      </c>
      <c r="U1573">
        <f t="shared" si="46"/>
        <v>22.01018294341649</v>
      </c>
    </row>
    <row r="1574" spans="1:21" ht="15">
      <c r="A1574" s="1">
        <v>42555.83818287037</v>
      </c>
      <c r="B1574">
        <v>1231487</v>
      </c>
      <c r="C1574">
        <v>22.6</v>
      </c>
      <c r="D1574">
        <v>20.8</v>
      </c>
      <c r="E1574">
        <v>22.9</v>
      </c>
      <c r="F1574">
        <v>23</v>
      </c>
      <c r="G1574">
        <v>21</v>
      </c>
      <c r="H1574">
        <v>20.9</v>
      </c>
      <c r="I1574">
        <f t="shared" si="47"/>
        <v>23.237825771069133</v>
      </c>
      <c r="J1574">
        <f t="shared" si="48"/>
        <v>-3.3782577106913436</v>
      </c>
      <c r="K1574">
        <f t="shared" si="49"/>
        <v>23.079895275566255</v>
      </c>
      <c r="L1574">
        <f t="shared" si="50"/>
        <v>-1.7989527556625617</v>
      </c>
      <c r="M1574" s="3">
        <f t="shared" si="51"/>
        <v>23.535572851746107</v>
      </c>
      <c r="N1574">
        <f t="shared" si="52"/>
        <v>-6.355728517461081</v>
      </c>
      <c r="O1574">
        <f t="shared" si="53"/>
        <v>-1.0000000000000142</v>
      </c>
      <c r="S1574">
        <f t="shared" si="46"/>
        <v>23.181793794625325</v>
      </c>
      <c r="T1574">
        <f t="shared" si="46"/>
        <v>22.365171042955357</v>
      </c>
      <c r="U1574">
        <f t="shared" si="46"/>
        <v>22.009767371961843</v>
      </c>
    </row>
    <row r="1575" spans="1:21" ht="15">
      <c r="A1575" s="1">
        <v>42555.838425925926</v>
      </c>
      <c r="B1575">
        <v>1231488</v>
      </c>
      <c r="C1575">
        <v>22.7</v>
      </c>
      <c r="D1575">
        <v>20.8</v>
      </c>
      <c r="E1575">
        <v>22.9</v>
      </c>
      <c r="F1575">
        <v>23</v>
      </c>
      <c r="G1575">
        <v>21.1</v>
      </c>
      <c r="H1575">
        <v>21</v>
      </c>
      <c r="I1575">
        <f t="shared" si="47"/>
        <v>23.217695302875264</v>
      </c>
      <c r="J1575">
        <f t="shared" si="48"/>
        <v>-3.1769530287526493</v>
      </c>
      <c r="K1575">
        <f t="shared" si="49"/>
        <v>23.07005392495105</v>
      </c>
      <c r="L1575">
        <f t="shared" si="50"/>
        <v>-1.7005392495105198</v>
      </c>
      <c r="M1575" s="3">
        <f t="shared" si="51"/>
        <v>23.51865194011401</v>
      </c>
      <c r="N1575">
        <f t="shared" si="52"/>
        <v>-6.186519401140131</v>
      </c>
      <c r="O1575">
        <f t="shared" si="53"/>
        <v>-1.0000000000000142</v>
      </c>
      <c r="S1575">
        <f t="shared" si="46"/>
        <v>23.16129231449995</v>
      </c>
      <c r="T1575">
        <f t="shared" si="46"/>
        <v>22.356154937831022</v>
      </c>
      <c r="U1575">
        <f t="shared" si="46"/>
        <v>22.009349262278768</v>
      </c>
    </row>
    <row r="1576" spans="1:21" ht="15">
      <c r="A1576" s="1">
        <v>42555.83865740741</v>
      </c>
      <c r="B1576">
        <v>1231489</v>
      </c>
      <c r="C1576">
        <v>22.8</v>
      </c>
      <c r="D1576">
        <v>20.9</v>
      </c>
      <c r="E1576">
        <v>22.9</v>
      </c>
      <c r="F1576">
        <v>23</v>
      </c>
      <c r="G1576">
        <v>21.1</v>
      </c>
      <c r="H1576">
        <v>21</v>
      </c>
      <c r="I1576">
        <f t="shared" si="47"/>
        <v>23.199462819245326</v>
      </c>
      <c r="J1576">
        <f t="shared" si="48"/>
        <v>-2.994628192453277</v>
      </c>
      <c r="K1576">
        <f t="shared" si="49"/>
        <v>23.063054865243718</v>
      </c>
      <c r="L1576">
        <f t="shared" si="50"/>
        <v>-1.6305486524371915</v>
      </c>
      <c r="M1576" s="3">
        <f t="shared" si="51"/>
        <v>23.50412396312842</v>
      </c>
      <c r="N1576">
        <f t="shared" si="52"/>
        <v>-6.041239631284228</v>
      </c>
      <c r="O1576">
        <f t="shared" si="53"/>
        <v>-1.0000000000000142</v>
      </c>
      <c r="S1576">
        <f t="shared" si="46"/>
        <v>23.142097840591653</v>
      </c>
      <c r="T1576">
        <f t="shared" si="46"/>
        <v>22.347775212739634</v>
      </c>
      <c r="U1576">
        <f t="shared" si="46"/>
        <v>22.00896771380441</v>
      </c>
    </row>
    <row r="1577" spans="1:21" ht="15">
      <c r="A1577" s="1">
        <v>42555.83888888889</v>
      </c>
      <c r="B1577">
        <v>1231490</v>
      </c>
      <c r="C1577">
        <v>22.8</v>
      </c>
      <c r="D1577">
        <v>21</v>
      </c>
      <c r="E1577">
        <v>22.9</v>
      </c>
      <c r="F1577">
        <v>22.9</v>
      </c>
      <c r="G1577">
        <v>21.2</v>
      </c>
      <c r="H1577">
        <v>21.1</v>
      </c>
      <c r="I1577">
        <f t="shared" si="47"/>
        <v>23.181514562344642</v>
      </c>
      <c r="J1577">
        <f t="shared" si="48"/>
        <v>-2.8151456234464334</v>
      </c>
      <c r="K1577">
        <f t="shared" si="49"/>
        <v>23.056237443969454</v>
      </c>
      <c r="L1577">
        <f t="shared" si="50"/>
        <v>-1.5623744396945582</v>
      </c>
      <c r="M1577" s="3">
        <f t="shared" si="51"/>
        <v>23.48989274669922</v>
      </c>
      <c r="N1577">
        <f t="shared" si="52"/>
        <v>-5.898927466992205</v>
      </c>
      <c r="O1577">
        <f t="shared" si="53"/>
        <v>0</v>
      </c>
      <c r="S1577">
        <f t="shared" si="46"/>
        <v>23.123220624024462</v>
      </c>
      <c r="T1577">
        <f t="shared" si="46"/>
        <v>22.339592648702787</v>
      </c>
      <c r="U1577">
        <f t="shared" si="46"/>
        <v>22.0086017365419</v>
      </c>
    </row>
    <row r="1578" spans="1:21" ht="15">
      <c r="A1578" s="1">
        <v>42555.83913194444</v>
      </c>
      <c r="B1578">
        <v>1231491</v>
      </c>
      <c r="C1578">
        <v>22.8</v>
      </c>
      <c r="D1578">
        <v>21</v>
      </c>
      <c r="E1578">
        <v>22.9</v>
      </c>
      <c r="F1578">
        <v>22.9</v>
      </c>
      <c r="G1578">
        <v>21.2</v>
      </c>
      <c r="H1578">
        <v>21.1</v>
      </c>
      <c r="I1578">
        <f t="shared" si="47"/>
        <v>23.16384509053789</v>
      </c>
      <c r="J1578">
        <f t="shared" si="48"/>
        <v>-2.6384509053789174</v>
      </c>
      <c r="K1578">
        <f t="shared" si="49"/>
        <v>23.049596934893394</v>
      </c>
      <c r="L1578">
        <f t="shared" si="50"/>
        <v>-1.4959693489339543</v>
      </c>
      <c r="M1578" s="3">
        <f t="shared" si="51"/>
        <v>23.47595210616465</v>
      </c>
      <c r="N1578">
        <f t="shared" si="52"/>
        <v>-5.759521061646531</v>
      </c>
      <c r="O1578">
        <f t="shared" si="53"/>
        <v>0</v>
      </c>
      <c r="S1578">
        <f t="shared" si="46"/>
        <v>23.10373525745326</v>
      </c>
      <c r="T1578">
        <f t="shared" si="46"/>
        <v>22.331208076379156</v>
      </c>
      <c r="U1578">
        <f t="shared" si="46"/>
        <v>22.008233523950686</v>
      </c>
    </row>
    <row r="1579" spans="1:21" ht="15">
      <c r="A1579" s="1">
        <v>42555.83936342593</v>
      </c>
      <c r="B1579">
        <v>1231492</v>
      </c>
      <c r="C1579">
        <v>22.8</v>
      </c>
      <c r="D1579">
        <v>21.1</v>
      </c>
      <c r="E1579">
        <v>22.9</v>
      </c>
      <c r="F1579">
        <v>22.9</v>
      </c>
      <c r="G1579">
        <v>21.4</v>
      </c>
      <c r="H1579">
        <v>21.1</v>
      </c>
      <c r="I1579">
        <f t="shared" si="47"/>
        <v>23.146449085613273</v>
      </c>
      <c r="J1579">
        <f t="shared" si="48"/>
        <v>-2.4644908561327483</v>
      </c>
      <c r="K1579">
        <f t="shared" si="49"/>
        <v>23.043128735391477</v>
      </c>
      <c r="L1579">
        <f t="shared" si="50"/>
        <v>-1.431287353914783</v>
      </c>
      <c r="M1579" s="3">
        <f t="shared" si="51"/>
        <v>23.46229599066641</v>
      </c>
      <c r="N1579">
        <f t="shared" si="52"/>
        <v>-5.6229599066641</v>
      </c>
      <c r="O1579">
        <f t="shared" si="53"/>
        <v>0</v>
      </c>
      <c r="S1579">
        <f t="shared" si="46"/>
        <v>23.085492118033212</v>
      </c>
      <c r="T1579">
        <f t="shared" si="46"/>
        <v>22.32341530886902</v>
      </c>
      <c r="U1579">
        <f t="shared" si="46"/>
        <v>22.007897509363833</v>
      </c>
    </row>
    <row r="1580" spans="1:21" ht="15">
      <c r="A1580" s="1">
        <v>42555.839594907404</v>
      </c>
      <c r="B1580">
        <v>1231493</v>
      </c>
      <c r="C1580">
        <v>22.8</v>
      </c>
      <c r="D1580">
        <v>21.2</v>
      </c>
      <c r="E1580">
        <v>22.9</v>
      </c>
      <c r="F1580">
        <v>22.9</v>
      </c>
      <c r="G1580">
        <v>21.5</v>
      </c>
      <c r="H1580">
        <v>21.2</v>
      </c>
      <c r="I1580">
        <f t="shared" si="47"/>
        <v>23.129321349549294</v>
      </c>
      <c r="J1580">
        <f t="shared" si="48"/>
        <v>-2.2932134954929495</v>
      </c>
      <c r="K1580">
        <f t="shared" si="49"/>
        <v>23.03682836318505</v>
      </c>
      <c r="L1580">
        <f t="shared" si="50"/>
        <v>-1.368283631850531</v>
      </c>
      <c r="M1580" s="3">
        <f t="shared" si="51"/>
        <v>23.448918480059305</v>
      </c>
      <c r="N1580">
        <f t="shared" si="52"/>
        <v>-5.4891848005930655</v>
      </c>
      <c r="O1580">
        <f t="shared" si="53"/>
        <v>0</v>
      </c>
      <c r="S1580">
        <f t="shared" si="46"/>
        <v>23.06755051174887</v>
      </c>
      <c r="T1580">
        <f t="shared" si="46"/>
        <v>22.31580589227354</v>
      </c>
      <c r="U1580">
        <f t="shared" si="46"/>
        <v>22.007575207724795</v>
      </c>
    </row>
    <row r="1581" spans="1:21" ht="15">
      <c r="A1581" s="1">
        <v>42555.839837962965</v>
      </c>
      <c r="B1581">
        <v>1231494</v>
      </c>
      <c r="C1581">
        <v>22.9</v>
      </c>
      <c r="D1581">
        <v>21.2</v>
      </c>
      <c r="E1581">
        <v>22.9</v>
      </c>
      <c r="F1581">
        <v>22.9</v>
      </c>
      <c r="G1581">
        <v>21.5</v>
      </c>
      <c r="H1581">
        <v>21.3</v>
      </c>
      <c r="I1581">
        <f t="shared" si="47"/>
        <v>23.113974301989085</v>
      </c>
      <c r="J1581">
        <f t="shared" si="48"/>
        <v>-2.139743019890865</v>
      </c>
      <c r="K1581">
        <f t="shared" si="49"/>
        <v>23.033280946115024</v>
      </c>
      <c r="L1581">
        <f t="shared" si="50"/>
        <v>-1.332809461150255</v>
      </c>
      <c r="M1581" s="3">
        <f t="shared" si="51"/>
        <v>23.437849717008795</v>
      </c>
      <c r="N1581">
        <f t="shared" si="52"/>
        <v>-5.378497170087968</v>
      </c>
      <c r="O1581">
        <f t="shared" si="53"/>
        <v>0</v>
      </c>
      <c r="S1581">
        <f t="shared" si="46"/>
        <v>23.04903089661089</v>
      </c>
      <c r="T1581">
        <f t="shared" si="46"/>
        <v>22.30800861682488</v>
      </c>
      <c r="U1581">
        <f t="shared" si="46"/>
        <v>22.00725093751105</v>
      </c>
    </row>
    <row r="1582" spans="1:21" ht="15">
      <c r="A1582" s="1">
        <v>42555.84006944444</v>
      </c>
      <c r="B1582">
        <v>1231495</v>
      </c>
      <c r="C1582">
        <v>23</v>
      </c>
      <c r="D1582">
        <v>21.3</v>
      </c>
      <c r="E1582">
        <v>22.9</v>
      </c>
      <c r="F1582">
        <v>22.8</v>
      </c>
      <c r="G1582">
        <v>21.5</v>
      </c>
      <c r="H1582">
        <v>21.3</v>
      </c>
      <c r="I1582">
        <f t="shared" si="47"/>
        <v>23.100335437739457</v>
      </c>
      <c r="J1582">
        <f t="shared" si="48"/>
        <v>-2.0033543773945794</v>
      </c>
      <c r="K1582">
        <f t="shared" si="49"/>
        <v>23.032417681297137</v>
      </c>
      <c r="L1582">
        <f t="shared" si="50"/>
        <v>-1.3241768129713805</v>
      </c>
      <c r="M1582" s="3">
        <f t="shared" si="51"/>
        <v>23.429035208956215</v>
      </c>
      <c r="N1582">
        <f t="shared" si="52"/>
        <v>-5.2903520895621625</v>
      </c>
      <c r="O1582">
        <f t="shared" si="53"/>
        <v>0.9999999999999787</v>
      </c>
      <c r="S1582">
        <f t="shared" si="46"/>
        <v>23.03169194129797</v>
      </c>
      <c r="T1582">
        <f t="shared" si="46"/>
        <v>22.30076169370113</v>
      </c>
      <c r="U1582">
        <f t="shared" si="46"/>
        <v>22.006955022819884</v>
      </c>
    </row>
    <row r="1583" spans="1:21" ht="15">
      <c r="A1583" s="1">
        <v>42555.84030092593</v>
      </c>
      <c r="B1583">
        <v>1231496</v>
      </c>
      <c r="C1583">
        <v>23</v>
      </c>
      <c r="D1583">
        <v>21.3</v>
      </c>
      <c r="E1583">
        <v>22.9</v>
      </c>
      <c r="F1583">
        <v>22.8</v>
      </c>
      <c r="G1583">
        <v>21.5</v>
      </c>
      <c r="H1583">
        <v>21.3</v>
      </c>
      <c r="I1583">
        <f t="shared" si="47"/>
        <v>23.0868954373368</v>
      </c>
      <c r="J1583">
        <f t="shared" si="48"/>
        <v>-1.8689543733680125</v>
      </c>
      <c r="K1583">
        <f t="shared" si="49"/>
        <v>23.03157681213367</v>
      </c>
      <c r="L1583">
        <f t="shared" si="50"/>
        <v>-1.3157681213367312</v>
      </c>
      <c r="M1583" s="3">
        <f t="shared" si="51"/>
        <v>23.420399283413932</v>
      </c>
      <c r="N1583">
        <f t="shared" si="52"/>
        <v>-5.203992834139335</v>
      </c>
      <c r="O1583">
        <f t="shared" si="53"/>
        <v>0.9999999999999787</v>
      </c>
      <c r="S1583">
        <f t="shared" si="46"/>
        <v>23.01463957317206</v>
      </c>
      <c r="T1583">
        <f t="shared" si="46"/>
        <v>22.293685278232672</v>
      </c>
      <c r="U1583">
        <f t="shared" si="46"/>
        <v>22.006671184558968</v>
      </c>
    </row>
    <row r="1584" spans="1:21" ht="15">
      <c r="A1584" s="1">
        <v>42555.84054398148</v>
      </c>
      <c r="B1584">
        <v>1231497</v>
      </c>
      <c r="C1584">
        <v>23</v>
      </c>
      <c r="D1584">
        <v>21.3</v>
      </c>
      <c r="E1584">
        <v>22.9</v>
      </c>
      <c r="F1584">
        <v>22.8</v>
      </c>
      <c r="G1584">
        <v>21.5</v>
      </c>
      <c r="H1584">
        <v>21.4</v>
      </c>
      <c r="I1584">
        <f t="shared" si="47"/>
        <v>23.073650739228654</v>
      </c>
      <c r="J1584">
        <f t="shared" si="48"/>
        <v>-1.7365073922865548</v>
      </c>
      <c r="K1584">
        <f t="shared" si="49"/>
        <v>23.030757757426446</v>
      </c>
      <c r="L1584">
        <f t="shared" si="50"/>
        <v>-1.307577574264478</v>
      </c>
      <c r="M1584" s="3">
        <f t="shared" si="51"/>
        <v>23.411938277078406</v>
      </c>
      <c r="N1584">
        <f t="shared" si="52"/>
        <v>-5.119382770784071</v>
      </c>
      <c r="O1584">
        <f t="shared" si="53"/>
        <v>0.9999999999999787</v>
      </c>
      <c r="S1584">
        <f t="shared" si="46"/>
        <v>22.997037845071603</v>
      </c>
      <c r="T1584">
        <f t="shared" si="46"/>
        <v>22.28643416291809</v>
      </c>
      <c r="U1584">
        <f t="shared" si="46"/>
        <v>22.006385612669966</v>
      </c>
    </row>
    <row r="1585" spans="1:21" ht="15">
      <c r="A1585" s="1">
        <v>42555.840775462966</v>
      </c>
      <c r="B1585">
        <v>1231498</v>
      </c>
      <c r="C1585">
        <v>23</v>
      </c>
      <c r="D1585">
        <v>21.3</v>
      </c>
      <c r="E1585">
        <v>22.8</v>
      </c>
      <c r="F1585">
        <v>22.8</v>
      </c>
      <c r="G1585">
        <v>21.5</v>
      </c>
      <c r="H1585">
        <v>21.4</v>
      </c>
      <c r="I1585">
        <f t="shared" si="47"/>
        <v>23.060597857440232</v>
      </c>
      <c r="J1585">
        <f t="shared" si="48"/>
        <v>-2.6059785744023145</v>
      </c>
      <c r="K1585">
        <f t="shared" si="49"/>
        <v>23.029959951069817</v>
      </c>
      <c r="L1585">
        <f t="shared" si="50"/>
        <v>-2.299599510698158</v>
      </c>
      <c r="M1585" s="3">
        <f t="shared" si="51"/>
        <v>23.403648603593602</v>
      </c>
      <c r="N1585">
        <f t="shared" si="52"/>
        <v>-6.036486035936015</v>
      </c>
      <c r="O1585">
        <f t="shared" si="53"/>
        <v>0</v>
      </c>
      <c r="S1585">
        <f t="shared" si="46"/>
        <v>22.980558258783244</v>
      </c>
      <c r="T1585">
        <f t="shared" si="46"/>
        <v>22.27969485008797</v>
      </c>
      <c r="U1585">
        <f t="shared" si="46"/>
        <v>22.00612501234671</v>
      </c>
    </row>
    <row r="1586" spans="1:21" ht="15">
      <c r="A1586" s="1">
        <v>42555.84100694444</v>
      </c>
      <c r="B1586">
        <v>1231499</v>
      </c>
      <c r="C1586">
        <v>23.1</v>
      </c>
      <c r="D1586">
        <v>21.3</v>
      </c>
      <c r="E1586">
        <v>22.8</v>
      </c>
      <c r="F1586">
        <v>22.8</v>
      </c>
      <c r="G1586">
        <v>21.5</v>
      </c>
      <c r="H1586">
        <v>21.5</v>
      </c>
      <c r="I1586">
        <f t="shared" si="47"/>
        <v>23.049155333378625</v>
      </c>
      <c r="J1586">
        <f t="shared" si="48"/>
        <v>-2.4915533337862428</v>
      </c>
      <c r="K1586">
        <f t="shared" si="49"/>
        <v>23.031777589794284</v>
      </c>
      <c r="L1586">
        <f t="shared" si="50"/>
        <v>-2.3177758979428376</v>
      </c>
      <c r="M1586" s="3">
        <f t="shared" si="51"/>
        <v>23.397547970779392</v>
      </c>
      <c r="N1586">
        <f t="shared" si="52"/>
        <v>-5.975479707793916</v>
      </c>
      <c r="O1586">
        <f t="shared" si="53"/>
        <v>0</v>
      </c>
      <c r="S1586">
        <f t="shared" si="46"/>
        <v>22.964351056606755</v>
      </c>
      <c r="T1586">
        <f t="shared" si="46"/>
        <v>22.273114102128414</v>
      </c>
      <c r="U1586">
        <f t="shared" si="46"/>
        <v>22.00587504727196</v>
      </c>
    </row>
    <row r="1587" spans="1:21" ht="15">
      <c r="A1587" s="1">
        <v>42555.84125</v>
      </c>
      <c r="B1587">
        <v>1231500</v>
      </c>
      <c r="C1587">
        <v>23.1</v>
      </c>
      <c r="D1587">
        <v>21.3</v>
      </c>
      <c r="E1587">
        <v>22.8</v>
      </c>
      <c r="F1587">
        <v>22.8</v>
      </c>
      <c r="G1587">
        <v>21.5</v>
      </c>
      <c r="H1587">
        <v>21.5</v>
      </c>
      <c r="I1587">
        <f t="shared" si="47"/>
        <v>23.037873034620112</v>
      </c>
      <c r="J1587">
        <f t="shared" si="48"/>
        <v>-2.3787303462011167</v>
      </c>
      <c r="K1587">
        <f t="shared" si="49"/>
        <v>23.03354807451586</v>
      </c>
      <c r="L1587">
        <f t="shared" si="50"/>
        <v>-2.3354807451585913</v>
      </c>
      <c r="M1587" s="3">
        <f t="shared" si="51"/>
        <v>23.39157045092533</v>
      </c>
      <c r="N1587">
        <f t="shared" si="52"/>
        <v>-5.915704509253281</v>
      </c>
      <c r="O1587">
        <f t="shared" si="53"/>
        <v>0</v>
      </c>
      <c r="S1587">
        <f t="shared" si="46"/>
        <v>22.94762172183548</v>
      </c>
      <c r="T1587">
        <f t="shared" si="46"/>
        <v>22.266370890958658</v>
      </c>
      <c r="U1587">
        <f t="shared" si="46"/>
        <v>22.00562355545179</v>
      </c>
    </row>
    <row r="1588" spans="1:21" ht="15">
      <c r="A1588" s="1">
        <v>42555.84148148148</v>
      </c>
      <c r="B1588">
        <v>1231501</v>
      </c>
      <c r="C1588">
        <v>23.1</v>
      </c>
      <c r="D1588">
        <v>21.3</v>
      </c>
      <c r="E1588">
        <v>22.8</v>
      </c>
      <c r="F1588">
        <v>22.8</v>
      </c>
      <c r="G1588">
        <v>21.5</v>
      </c>
      <c r="H1588">
        <v>21.5</v>
      </c>
      <c r="I1588">
        <f t="shared" si="47"/>
        <v>23.026748205154057</v>
      </c>
      <c r="J1588">
        <f t="shared" si="48"/>
        <v>-2.2674820515405614</v>
      </c>
      <c r="K1588">
        <f t="shared" si="49"/>
        <v>23.035272627689857</v>
      </c>
      <c r="L1588">
        <f t="shared" si="50"/>
        <v>-2.352726276898558</v>
      </c>
      <c r="M1588" s="3">
        <f t="shared" si="51"/>
        <v>23.385713537908465</v>
      </c>
      <c r="N1588">
        <f t="shared" si="52"/>
        <v>-5.857135379084646</v>
      </c>
      <c r="O1588">
        <f t="shared" si="53"/>
        <v>0</v>
      </c>
      <c r="S1588">
        <f t="shared" si="46"/>
        <v>22.93195891223311</v>
      </c>
      <c r="T1588">
        <f t="shared" si="46"/>
        <v>22.260103633084388</v>
      </c>
      <c r="U1588">
        <f t="shared" si="46"/>
        <v>22.00539405509774</v>
      </c>
    </row>
    <row r="1589" spans="1:21" ht="15">
      <c r="A1589" s="1">
        <v>42555.84171296296</v>
      </c>
      <c r="B1589">
        <v>1231502</v>
      </c>
      <c r="C1589">
        <v>23.1</v>
      </c>
      <c r="D1589">
        <v>21.4</v>
      </c>
      <c r="E1589">
        <v>22.8</v>
      </c>
      <c r="F1589">
        <v>22.8</v>
      </c>
      <c r="G1589">
        <v>21.5</v>
      </c>
      <c r="H1589">
        <v>21.5</v>
      </c>
      <c r="I1589">
        <f t="shared" si="47"/>
        <v>23.015778145144377</v>
      </c>
      <c r="J1589">
        <f t="shared" si="48"/>
        <v>-2.1577814514437677</v>
      </c>
      <c r="K1589">
        <f t="shared" si="49"/>
        <v>23.036952440122523</v>
      </c>
      <c r="L1589">
        <f t="shared" si="50"/>
        <v>-2.3695244012252203</v>
      </c>
      <c r="M1589" s="3">
        <f t="shared" si="51"/>
        <v>23.379974777482573</v>
      </c>
      <c r="N1589">
        <f t="shared" si="52"/>
        <v>-5.799747774825725</v>
      </c>
      <c r="O1589">
        <f t="shared" si="53"/>
        <v>0</v>
      </c>
      <c r="S1589">
        <f t="shared" si="46"/>
        <v>22.916554986586217</v>
      </c>
      <c r="T1589">
        <f t="shared" si="46"/>
        <v>22.253983833409297</v>
      </c>
      <c r="U1589">
        <f t="shared" si="46"/>
        <v>22.00517392078463</v>
      </c>
    </row>
    <row r="1590" spans="1:21" ht="15">
      <c r="A1590" s="1">
        <v>42555.84195601852</v>
      </c>
      <c r="B1590">
        <v>1231503</v>
      </c>
      <c r="C1590">
        <v>23.1</v>
      </c>
      <c r="D1590">
        <v>21.4</v>
      </c>
      <c r="E1590">
        <v>22.8</v>
      </c>
      <c r="F1590">
        <v>22.8</v>
      </c>
      <c r="G1590">
        <v>21.5</v>
      </c>
      <c r="H1590">
        <v>21.5</v>
      </c>
      <c r="I1590">
        <f t="shared" si="47"/>
        <v>23.004960209606782</v>
      </c>
      <c r="J1590">
        <f t="shared" si="48"/>
        <v>-2.049602096067815</v>
      </c>
      <c r="K1590">
        <f t="shared" si="49"/>
        <v>23.038588671788236</v>
      </c>
      <c r="L1590">
        <f t="shared" si="50"/>
        <v>-2.3858867178823573</v>
      </c>
      <c r="M1590" s="3">
        <f t="shared" si="51"/>
        <v>23.374351766170115</v>
      </c>
      <c r="N1590">
        <f t="shared" si="52"/>
        <v>-5.743517661701141</v>
      </c>
      <c r="O1590">
        <f t="shared" si="53"/>
        <v>0</v>
      </c>
      <c r="S1590">
        <f t="shared" si="46"/>
        <v>22.900654806297265</v>
      </c>
      <c r="T1590">
        <f t="shared" si="46"/>
        <v>22.247712950069083</v>
      </c>
      <c r="U1590">
        <f t="shared" si="46"/>
        <v>22.004952441920988</v>
      </c>
    </row>
    <row r="1591" spans="1:21" ht="15">
      <c r="A1591" s="1">
        <v>42555.8421875</v>
      </c>
      <c r="B1591">
        <v>1231504</v>
      </c>
      <c r="C1591">
        <v>23.1</v>
      </c>
      <c r="D1591">
        <v>21.4</v>
      </c>
      <c r="E1591">
        <v>22.8</v>
      </c>
      <c r="F1591">
        <v>22.8</v>
      </c>
      <c r="G1591">
        <v>21.5</v>
      </c>
      <c r="H1591">
        <v>21.5</v>
      </c>
      <c r="I1591">
        <f t="shared" si="47"/>
        <v>22.994291807121332</v>
      </c>
      <c r="J1591">
        <f t="shared" si="48"/>
        <v>-1.9429180712133132</v>
      </c>
      <c r="K1591">
        <f t="shared" si="49"/>
        <v>23.040182452625718</v>
      </c>
      <c r="L1591">
        <f t="shared" si="50"/>
        <v>-2.4018245262571725</v>
      </c>
      <c r="M1591" s="3">
        <f t="shared" si="51"/>
        <v>23.368842150179233</v>
      </c>
      <c r="N1591">
        <f t="shared" si="52"/>
        <v>-5.688421501792327</v>
      </c>
      <c r="O1591">
        <f t="shared" si="53"/>
        <v>0</v>
      </c>
      <c r="S1591">
        <f t="shared" si="46"/>
        <v>22.885768292001828</v>
      </c>
      <c r="T1591">
        <f t="shared" si="46"/>
        <v>22.24188468226147</v>
      </c>
      <c r="U1591">
        <f t="shared" si="46"/>
        <v>22.004750330081063</v>
      </c>
    </row>
    <row r="1592" spans="1:21" ht="15">
      <c r="A1592" s="1">
        <v>42555.84241898148</v>
      </c>
      <c r="B1592">
        <v>1231505</v>
      </c>
      <c r="C1592">
        <v>23.1</v>
      </c>
      <c r="D1592">
        <v>21.5</v>
      </c>
      <c r="E1592">
        <v>22.8</v>
      </c>
      <c r="F1592">
        <v>22.8</v>
      </c>
      <c r="G1592">
        <v>21.6</v>
      </c>
      <c r="H1592">
        <v>21.5</v>
      </c>
      <c r="I1592">
        <f t="shared" si="47"/>
        <v>22.983770398579253</v>
      </c>
      <c r="J1592">
        <f t="shared" si="48"/>
        <v>-1.8377039857925226</v>
      </c>
      <c r="K1592">
        <f t="shared" si="49"/>
        <v>23.041734883313772</v>
      </c>
      <c r="L1592">
        <f t="shared" si="50"/>
        <v>-2.4173488331377158</v>
      </c>
      <c r="M1592" s="3">
        <f t="shared" si="51"/>
        <v>23.363443624345134</v>
      </c>
      <c r="N1592">
        <f t="shared" si="52"/>
        <v>-5.634436243451333</v>
      </c>
      <c r="O1592">
        <f t="shared" si="53"/>
        <v>0</v>
      </c>
      <c r="S1592">
        <f t="shared" si="46"/>
        <v>22.871127829684685</v>
      </c>
      <c r="T1592">
        <f t="shared" si="46"/>
        <v>22.236193543585948</v>
      </c>
      <c r="U1592">
        <f t="shared" si="46"/>
        <v>22.004556466528935</v>
      </c>
    </row>
    <row r="1593" spans="1:21" ht="15">
      <c r="A1593" s="1">
        <v>42555.84266203704</v>
      </c>
      <c r="B1593">
        <v>1231506</v>
      </c>
      <c r="C1593">
        <v>23.3</v>
      </c>
      <c r="D1593">
        <v>21.5</v>
      </c>
      <c r="E1593">
        <v>22.8</v>
      </c>
      <c r="F1593">
        <v>22.8</v>
      </c>
      <c r="G1593">
        <v>21.7</v>
      </c>
      <c r="H1593">
        <v>21.6</v>
      </c>
      <c r="I1593">
        <f t="shared" si="47"/>
        <v>22.976048014827597</v>
      </c>
      <c r="J1593">
        <f t="shared" si="48"/>
        <v>-1.7604801482759669</v>
      </c>
      <c r="K1593">
        <f t="shared" si="49"/>
        <v>23.048444424845112</v>
      </c>
      <c r="L1593">
        <f t="shared" si="50"/>
        <v>-2.484444248451112</v>
      </c>
      <c r="M1593" s="3">
        <f t="shared" si="51"/>
        <v>23.36217354433019</v>
      </c>
      <c r="N1593">
        <f t="shared" si="52"/>
        <v>-5.621735443301894</v>
      </c>
      <c r="O1593">
        <f t="shared" si="53"/>
        <v>0</v>
      </c>
      <c r="S1593">
        <f t="shared" si="46"/>
        <v>22.856015709475418</v>
      </c>
      <c r="T1593">
        <f t="shared" si="46"/>
        <v>22.230361904249417</v>
      </c>
      <c r="U1593">
        <f t="shared" si="46"/>
        <v>22.00436141889649</v>
      </c>
    </row>
    <row r="1594" spans="1:21" ht="15">
      <c r="A1594" s="1">
        <v>42555.84289351852</v>
      </c>
      <c r="B1594">
        <v>1231507</v>
      </c>
      <c r="C1594">
        <v>23.4</v>
      </c>
      <c r="D1594">
        <v>21.5</v>
      </c>
      <c r="E1594">
        <v>22.8</v>
      </c>
      <c r="F1594">
        <v>22.8</v>
      </c>
      <c r="G1594">
        <v>21.9</v>
      </c>
      <c r="H1594">
        <v>21.6</v>
      </c>
      <c r="I1594">
        <f t="shared" si="47"/>
        <v>22.969676001585437</v>
      </c>
      <c r="J1594">
        <f t="shared" si="48"/>
        <v>-1.696760015854366</v>
      </c>
      <c r="K1594">
        <f t="shared" si="49"/>
        <v>23.057582523576567</v>
      </c>
      <c r="L1594">
        <f t="shared" si="50"/>
        <v>-2.575825235765663</v>
      </c>
      <c r="M1594" s="3">
        <f t="shared" si="51"/>
        <v>23.36292964419136</v>
      </c>
      <c r="N1594">
        <f t="shared" si="52"/>
        <v>-5.629296441913603</v>
      </c>
      <c r="O1594">
        <f t="shared" si="53"/>
        <v>0</v>
      </c>
      <c r="S1594">
        <f t="shared" si="46"/>
        <v>22.84186701409919</v>
      </c>
      <c r="T1594">
        <f t="shared" si="46"/>
        <v>22.22494187710928</v>
      </c>
      <c r="U1594">
        <f t="shared" si="46"/>
        <v>22.004183427021154</v>
      </c>
    </row>
    <row r="1595" spans="1:21" ht="15">
      <c r="A1595" s="1">
        <v>42555.843125</v>
      </c>
      <c r="B1595">
        <v>1231508</v>
      </c>
      <c r="C1595">
        <v>23.5</v>
      </c>
      <c r="D1595">
        <v>21.5</v>
      </c>
      <c r="E1595">
        <v>22.8</v>
      </c>
      <c r="F1595">
        <v>22.8</v>
      </c>
      <c r="G1595">
        <v>22</v>
      </c>
      <c r="H1595">
        <v>21.6</v>
      </c>
      <c r="I1595">
        <f t="shared" si="47"/>
        <v>22.964575391007788</v>
      </c>
      <c r="J1595">
        <f t="shared" si="48"/>
        <v>-1.6457539100778718</v>
      </c>
      <c r="K1595">
        <f t="shared" si="49"/>
        <v>23.069088784252774</v>
      </c>
      <c r="L1595">
        <f t="shared" si="50"/>
        <v>-2.6908878425277294</v>
      </c>
      <c r="M1595" s="3">
        <f t="shared" si="51"/>
        <v>23.3656654148228</v>
      </c>
      <c r="N1595">
        <f t="shared" si="52"/>
        <v>-5.656654148227993</v>
      </c>
      <c r="O1595">
        <f t="shared" si="53"/>
        <v>0</v>
      </c>
      <c r="S1595">
        <f t="shared" si="46"/>
        <v>22.82795217652477</v>
      </c>
      <c r="T1595">
        <f t="shared" si="46"/>
        <v>22.219649374232162</v>
      </c>
      <c r="U1595">
        <f t="shared" si="46"/>
        <v>22.004012699096236</v>
      </c>
    </row>
    <row r="1596" spans="1:21" ht="15">
      <c r="A1596" s="1">
        <v>42555.84336805555</v>
      </c>
      <c r="B1596">
        <v>1231509</v>
      </c>
      <c r="C1596">
        <v>23.5</v>
      </c>
      <c r="D1596">
        <v>21.5</v>
      </c>
      <c r="E1596">
        <v>22.9</v>
      </c>
      <c r="F1596">
        <v>22.8</v>
      </c>
      <c r="G1596">
        <v>21.9</v>
      </c>
      <c r="H1596">
        <v>21.6</v>
      </c>
      <c r="I1596">
        <f t="shared" si="47"/>
        <v>22.959534069532484</v>
      </c>
      <c r="J1596">
        <f t="shared" si="48"/>
        <v>-0.5953406953248574</v>
      </c>
      <c r="K1596">
        <f t="shared" si="49"/>
        <v>23.080296446105198</v>
      </c>
      <c r="L1596">
        <f t="shared" si="50"/>
        <v>-1.8029644610519924</v>
      </c>
      <c r="M1596" s="3">
        <f t="shared" si="51"/>
        <v>23.368346692792112</v>
      </c>
      <c r="N1596">
        <f t="shared" si="52"/>
        <v>-4.683466927921138</v>
      </c>
      <c r="O1596">
        <f t="shared" si="53"/>
        <v>0.9999999999999787</v>
      </c>
      <c r="S1596">
        <f t="shared" si="46"/>
        <v>22.813589057367285</v>
      </c>
      <c r="T1596">
        <f t="shared" si="46"/>
        <v>22.214226211890086</v>
      </c>
      <c r="U1596">
        <f t="shared" si="46"/>
        <v>22.00384092839333</v>
      </c>
    </row>
    <row r="1597" spans="1:21" ht="15">
      <c r="A1597" s="1">
        <v>42555.84359953704</v>
      </c>
      <c r="B1597">
        <v>1231510</v>
      </c>
      <c r="C1597">
        <v>23.5</v>
      </c>
      <c r="D1597">
        <v>21.5</v>
      </c>
      <c r="E1597">
        <v>22.8</v>
      </c>
      <c r="F1597">
        <v>22.8</v>
      </c>
      <c r="G1597">
        <v>21.9</v>
      </c>
      <c r="H1597">
        <v>21.6</v>
      </c>
      <c r="I1597">
        <f t="shared" si="47"/>
        <v>22.954551190301625</v>
      </c>
      <c r="J1597">
        <f t="shared" si="48"/>
        <v>-1.5455119030162479</v>
      </c>
      <c r="K1597">
        <f t="shared" si="49"/>
        <v>23.0912132245959</v>
      </c>
      <c r="L1597">
        <f t="shared" si="50"/>
        <v>-2.9121322459590004</v>
      </c>
      <c r="M1597" s="3">
        <f t="shared" si="51"/>
        <v>23.37097455915828</v>
      </c>
      <c r="N1597">
        <f t="shared" si="52"/>
        <v>-5.709745591582802</v>
      </c>
      <c r="O1597">
        <f t="shared" si="53"/>
        <v>0</v>
      </c>
      <c r="S1597">
        <f t="shared" si="46"/>
        <v>22.80014161287917</v>
      </c>
      <c r="T1597">
        <f t="shared" si="46"/>
        <v>22.209185830381013</v>
      </c>
      <c r="U1597">
        <f t="shared" si="46"/>
        <v>22.003684178018286</v>
      </c>
    </row>
    <row r="1598" spans="1:21" ht="15">
      <c r="A1598" s="1">
        <v>42555.843831018516</v>
      </c>
      <c r="B1598">
        <v>1231511</v>
      </c>
      <c r="C1598">
        <v>23.5</v>
      </c>
      <c r="D1598">
        <v>21.5</v>
      </c>
      <c r="E1598">
        <v>22.8</v>
      </c>
      <c r="F1598">
        <v>22.8</v>
      </c>
      <c r="G1598">
        <v>21.9</v>
      </c>
      <c r="H1598">
        <v>21.6</v>
      </c>
      <c r="I1598">
        <f t="shared" si="47"/>
        <v>22.9496259207961</v>
      </c>
      <c r="J1598">
        <f t="shared" si="48"/>
        <v>-1.4962592079610104</v>
      </c>
      <c r="K1598">
        <f t="shared" si="49"/>
        <v>23.10184663754429</v>
      </c>
      <c r="L1598">
        <f t="shared" si="50"/>
        <v>-3.0184663754429053</v>
      </c>
      <c r="M1598" s="3">
        <f t="shared" si="51"/>
        <v>23.3735500737058</v>
      </c>
      <c r="N1598">
        <f t="shared" si="52"/>
        <v>-5.735500737057997</v>
      </c>
      <c r="O1598">
        <f t="shared" si="53"/>
        <v>0</v>
      </c>
      <c r="S1598">
        <f t="shared" si="46"/>
        <v>22.78691643551353</v>
      </c>
      <c r="T1598">
        <f t="shared" si="46"/>
        <v>22.204264040701958</v>
      </c>
      <c r="U1598">
        <f t="shared" si="46"/>
        <v>22.00353382471586</v>
      </c>
    </row>
    <row r="1599" spans="1:21" ht="15">
      <c r="A1599" s="1">
        <v>42555.84407407408</v>
      </c>
      <c r="B1599">
        <v>1231512</v>
      </c>
      <c r="C1599">
        <v>23.4</v>
      </c>
      <c r="D1599">
        <v>21.5</v>
      </c>
      <c r="E1599">
        <v>22.8</v>
      </c>
      <c r="F1599">
        <v>22.8</v>
      </c>
      <c r="G1599">
        <v>21.9</v>
      </c>
      <c r="H1599">
        <v>21.6</v>
      </c>
      <c r="I1599">
        <f t="shared" si="47"/>
        <v>22.94357574192896</v>
      </c>
      <c r="J1599">
        <f t="shared" si="48"/>
        <v>-1.4357574192895939</v>
      </c>
      <c r="K1599">
        <f t="shared" si="49"/>
        <v>23.109598730276755</v>
      </c>
      <c r="L1599">
        <f t="shared" si="50"/>
        <v>-3.09598730276754</v>
      </c>
      <c r="M1599" s="3">
        <f t="shared" si="51"/>
        <v>23.374078862352103</v>
      </c>
      <c r="N1599">
        <f t="shared" si="52"/>
        <v>-5.740788623521027</v>
      </c>
      <c r="O1599">
        <f t="shared" si="53"/>
        <v>0</v>
      </c>
      <c r="S1599">
        <f t="shared" si="46"/>
        <v>22.773265194311286</v>
      </c>
      <c r="T1599">
        <f t="shared" si="46"/>
        <v>22.19922074344698</v>
      </c>
      <c r="U1599">
        <f t="shared" si="46"/>
        <v>22.00338255307585</v>
      </c>
    </row>
    <row r="1600" spans="1:21" ht="15">
      <c r="A1600" s="1">
        <v>42555.844305555554</v>
      </c>
      <c r="B1600">
        <v>1231513</v>
      </c>
      <c r="C1600">
        <v>23.3</v>
      </c>
      <c r="D1600">
        <v>21.6</v>
      </c>
      <c r="E1600">
        <v>22.8</v>
      </c>
      <c r="F1600">
        <v>22.8</v>
      </c>
      <c r="G1600">
        <v>21.9</v>
      </c>
      <c r="H1600">
        <v>21.6</v>
      </c>
      <c r="I1600">
        <f t="shared" si="47"/>
        <v>22.93636419154135</v>
      </c>
      <c r="J1600">
        <f t="shared" si="48"/>
        <v>-1.3636419154135027</v>
      </c>
      <c r="K1600">
        <f t="shared" si="49"/>
        <v>23.114546917895357</v>
      </c>
      <c r="L1600">
        <f t="shared" si="50"/>
        <v>-3.1454691789535616</v>
      </c>
      <c r="M1600" s="3">
        <f t="shared" si="51"/>
        <v>23.37259563880171</v>
      </c>
      <c r="N1600">
        <f t="shared" si="52"/>
        <v>-5.725956388017082</v>
      </c>
      <c r="O1600">
        <f t="shared" si="53"/>
        <v>0</v>
      </c>
      <c r="S1600">
        <f t="shared" si="46"/>
        <v>22.760484245063257</v>
      </c>
      <c r="T1600">
        <f t="shared" si="46"/>
        <v>22.194533415451744</v>
      </c>
      <c r="U1600">
        <f t="shared" si="46"/>
        <v>22.00324450925086</v>
      </c>
    </row>
    <row r="1601" spans="1:21" ht="15">
      <c r="A1601" s="1">
        <v>42555.84453703704</v>
      </c>
      <c r="B1601">
        <v>1231514</v>
      </c>
      <c r="C1601">
        <v>23.3</v>
      </c>
      <c r="D1601">
        <v>21.6</v>
      </c>
      <c r="E1601">
        <v>22.8</v>
      </c>
      <c r="F1601">
        <v>22.8</v>
      </c>
      <c r="G1601">
        <v>21.9</v>
      </c>
      <c r="H1601">
        <v>21.6</v>
      </c>
      <c r="I1601">
        <f t="shared" si="47"/>
        <v>22.929243431929503</v>
      </c>
      <c r="J1601">
        <f t="shared" si="48"/>
        <v>-1.292434319295026</v>
      </c>
      <c r="K1601">
        <f t="shared" si="49"/>
        <v>23.119366631734167</v>
      </c>
      <c r="L1601">
        <f t="shared" si="50"/>
        <v>-3.193666317341659</v>
      </c>
      <c r="M1601" s="3">
        <f t="shared" si="51"/>
        <v>23.371142144987644</v>
      </c>
      <c r="N1601">
        <f t="shared" si="52"/>
        <v>-5.711421449876433</v>
      </c>
      <c r="O1601">
        <f t="shared" si="53"/>
        <v>0</v>
      </c>
      <c r="S1601">
        <f t="shared" si="46"/>
        <v>22.74791454592956</v>
      </c>
      <c r="T1601">
        <f t="shared" si="46"/>
        <v>22.189956372234256</v>
      </c>
      <c r="U1601">
        <f t="shared" si="46"/>
        <v>22.003112099065135</v>
      </c>
    </row>
    <row r="1602" spans="1:21" ht="15">
      <c r="A1602" s="1">
        <v>42555.84478009259</v>
      </c>
      <c r="B1602">
        <v>1231515</v>
      </c>
      <c r="C1602">
        <v>23.3</v>
      </c>
      <c r="D1602">
        <v>21.6</v>
      </c>
      <c r="E1602">
        <v>22.8</v>
      </c>
      <c r="F1602">
        <v>22.7</v>
      </c>
      <c r="G1602">
        <v>21.8</v>
      </c>
      <c r="H1602">
        <v>21.6</v>
      </c>
      <c r="I1602">
        <f t="shared" si="47"/>
        <v>22.92221205872853</v>
      </c>
      <c r="J1602">
        <f t="shared" si="48"/>
        <v>-1.2221205872852892</v>
      </c>
      <c r="K1602">
        <f t="shared" si="49"/>
        <v>23.124061201269356</v>
      </c>
      <c r="L1602">
        <f t="shared" si="50"/>
        <v>-3.2406120126935534</v>
      </c>
      <c r="M1602" s="3">
        <f t="shared" si="51"/>
        <v>23.369717783726454</v>
      </c>
      <c r="N1602">
        <f t="shared" si="52"/>
        <v>-5.697177837264533</v>
      </c>
      <c r="O1602">
        <f t="shared" si="53"/>
        <v>1.0000000000000142</v>
      </c>
      <c r="S1602">
        <f t="shared" si="46"/>
        <v>22.73493990071769</v>
      </c>
      <c r="T1602">
        <f t="shared" si="46"/>
        <v>22.18526633271951</v>
      </c>
      <c r="U1602">
        <f t="shared" si="46"/>
        <v>22.002978880144127</v>
      </c>
    </row>
    <row r="1603" spans="1:21" ht="15">
      <c r="A1603" s="1">
        <v>42555.84501157407</v>
      </c>
      <c r="B1603">
        <v>1231516</v>
      </c>
      <c r="C1603">
        <v>23.3</v>
      </c>
      <c r="D1603">
        <v>21.6</v>
      </c>
      <c r="E1603">
        <v>22.8</v>
      </c>
      <c r="F1603">
        <v>22.8</v>
      </c>
      <c r="G1603">
        <v>21.8</v>
      </c>
      <c r="H1603">
        <v>21.6</v>
      </c>
      <c r="I1603">
        <f t="shared" si="47"/>
        <v>22.91526869332018</v>
      </c>
      <c r="J1603">
        <f t="shared" si="48"/>
        <v>-1.1526869332017853</v>
      </c>
      <c r="K1603">
        <f t="shared" si="49"/>
        <v>23.128633870009182</v>
      </c>
      <c r="L1603">
        <f t="shared" si="50"/>
        <v>-3.286338700091811</v>
      </c>
      <c r="M1603" s="3">
        <f t="shared" si="51"/>
        <v>23.368321969881116</v>
      </c>
      <c r="N1603">
        <f t="shared" si="52"/>
        <v>-5.6832196988111505</v>
      </c>
      <c r="O1603">
        <f t="shared" si="53"/>
        <v>0</v>
      </c>
      <c r="S1603">
        <f t="shared" si="46"/>
        <v>22.722792412843507</v>
      </c>
      <c r="T1603">
        <f t="shared" si="46"/>
        <v>22.180907328466716</v>
      </c>
      <c r="U1603">
        <f t="shared" si="46"/>
        <v>22.002857310430347</v>
      </c>
    </row>
    <row r="1604" spans="1:21" ht="15">
      <c r="A1604" s="1">
        <v>42555.84525462963</v>
      </c>
      <c r="B1604">
        <v>1231517</v>
      </c>
      <c r="C1604">
        <v>23.3</v>
      </c>
      <c r="D1604">
        <v>21.6</v>
      </c>
      <c r="E1604">
        <v>22.8</v>
      </c>
      <c r="F1604">
        <v>22.7</v>
      </c>
      <c r="G1604">
        <v>21.8</v>
      </c>
      <c r="H1604">
        <v>21.7</v>
      </c>
      <c r="I1604">
        <f t="shared" si="47"/>
        <v>22.90841198228741</v>
      </c>
      <c r="J1604">
        <f t="shared" si="48"/>
        <v>-1.0841198228741078</v>
      </c>
      <c r="K1604">
        <f t="shared" si="49"/>
        <v>23.133087797697424</v>
      </c>
      <c r="L1604">
        <f t="shared" si="50"/>
        <v>-3.330877976974236</v>
      </c>
      <c r="M1604" s="3">
        <f t="shared" si="51"/>
        <v>23.366954130116024</v>
      </c>
      <c r="N1604">
        <f t="shared" si="52"/>
        <v>-5.669541301160237</v>
      </c>
      <c r="O1604">
        <f t="shared" si="53"/>
        <v>1.0000000000000142</v>
      </c>
      <c r="S1604">
        <f t="shared" si="46"/>
        <v>22.710253580101455</v>
      </c>
      <c r="T1604">
        <f t="shared" si="46"/>
        <v>22.176440710505343</v>
      </c>
      <c r="U1604">
        <f t="shared" si="46"/>
        <v>22.002734998185236</v>
      </c>
    </row>
    <row r="1605" spans="1:21" ht="15">
      <c r="A1605" s="1">
        <v>42555.84548611111</v>
      </c>
      <c r="B1605">
        <v>1231518</v>
      </c>
      <c r="C1605">
        <v>23.3</v>
      </c>
      <c r="D1605">
        <v>21.6</v>
      </c>
      <c r="E1605">
        <v>22.8</v>
      </c>
      <c r="F1605">
        <v>22.7</v>
      </c>
      <c r="G1605">
        <v>21.9</v>
      </c>
      <c r="H1605">
        <v>21.7</v>
      </c>
      <c r="I1605">
        <f t="shared" si="47"/>
        <v>22.901640596882057</v>
      </c>
      <c r="J1605">
        <f t="shared" si="48"/>
        <v>-1.016405968820564</v>
      </c>
      <c r="K1605">
        <f t="shared" si="49"/>
        <v>23.137426062461174</v>
      </c>
      <c r="L1605">
        <f t="shared" si="50"/>
        <v>-3.374260624611729</v>
      </c>
      <c r="M1605" s="3">
        <f t="shared" si="51"/>
        <v>23.365613702657043</v>
      </c>
      <c r="N1605">
        <f t="shared" si="52"/>
        <v>-5.656137026570427</v>
      </c>
      <c r="O1605">
        <f t="shared" si="53"/>
        <v>1.0000000000000142</v>
      </c>
      <c r="S1605">
        <f t="shared" si="46"/>
        <v>22.69851412121039</v>
      </c>
      <c r="T1605">
        <f t="shared" si="46"/>
        <v>22.17228935825386</v>
      </c>
      <c r="U1605">
        <f t="shared" si="46"/>
        <v>22.002623381426424</v>
      </c>
    </row>
    <row r="1606" spans="1:21" ht="15">
      <c r="A1606" s="1">
        <v>42555.845717592594</v>
      </c>
      <c r="B1606">
        <v>1231519</v>
      </c>
      <c r="C1606">
        <v>23.3</v>
      </c>
      <c r="D1606">
        <v>21.6</v>
      </c>
      <c r="E1606">
        <v>22.8</v>
      </c>
      <c r="F1606">
        <v>22.7</v>
      </c>
      <c r="G1606">
        <v>21.9</v>
      </c>
      <c r="H1606">
        <v>21.7</v>
      </c>
      <c r="I1606">
        <f t="shared" si="47"/>
        <v>22.894953232505248</v>
      </c>
      <c r="J1606">
        <f t="shared" si="48"/>
        <v>-0.9495323250524734</v>
      </c>
      <c r="K1606">
        <f t="shared" si="49"/>
        <v>23.141651662904344</v>
      </c>
      <c r="L1606">
        <f t="shared" si="50"/>
        <v>-3.4165166290434357</v>
      </c>
      <c r="M1606" s="3">
        <f t="shared" si="51"/>
        <v>23.36430013705651</v>
      </c>
      <c r="N1606">
        <f t="shared" si="52"/>
        <v>-5.643001370565095</v>
      </c>
      <c r="O1606">
        <f t="shared" si="53"/>
        <v>1.0000000000000142</v>
      </c>
      <c r="S1606">
        <f t="shared" si="46"/>
        <v>22.686968698144433</v>
      </c>
      <c r="T1606">
        <f t="shared" si="46"/>
        <v>22.168235680191355</v>
      </c>
      <c r="U1606">
        <f t="shared" si="46"/>
        <v>22.002516319804762</v>
      </c>
    </row>
    <row r="1607" spans="1:21" ht="15">
      <c r="A1607" s="1">
        <v>42555.84594907407</v>
      </c>
      <c r="B1607">
        <v>1231520</v>
      </c>
      <c r="C1607">
        <v>23.3</v>
      </c>
      <c r="D1607">
        <v>21.6</v>
      </c>
      <c r="E1607">
        <v>22.8</v>
      </c>
      <c r="F1607">
        <v>22.7</v>
      </c>
      <c r="G1607">
        <v>21.9</v>
      </c>
      <c r="H1607">
        <v>21.7</v>
      </c>
      <c r="I1607">
        <f t="shared" si="47"/>
        <v>22.888348608200236</v>
      </c>
      <c r="J1607">
        <f t="shared" si="48"/>
        <v>-0.8834860820023493</v>
      </c>
      <c r="K1607">
        <f t="shared" si="49"/>
        <v>23.145767520148233</v>
      </c>
      <c r="L1607">
        <f t="shared" si="50"/>
        <v>-3.457675201482324</v>
      </c>
      <c r="M1607" s="3">
        <f t="shared" si="51"/>
        <v>23.36301289396309</v>
      </c>
      <c r="N1607">
        <f t="shared" si="52"/>
        <v>-5.630128939630907</v>
      </c>
      <c r="O1607">
        <f t="shared" si="53"/>
        <v>1.0000000000000142</v>
      </c>
      <c r="S1607">
        <f t="shared" si="46"/>
        <v>22.6756141044933</v>
      </c>
      <c r="T1607">
        <f t="shared" si="46"/>
        <v>22.164277378460753</v>
      </c>
      <c r="U1607">
        <f t="shared" si="46"/>
        <v>22.002413627429224</v>
      </c>
    </row>
    <row r="1608" spans="1:21" ht="15">
      <c r="A1608" s="1">
        <v>42555.84619212963</v>
      </c>
      <c r="B1608">
        <v>1231521</v>
      </c>
      <c r="C1608">
        <v>23.3</v>
      </c>
      <c r="D1608">
        <v>21.6</v>
      </c>
      <c r="E1608">
        <v>22.8</v>
      </c>
      <c r="F1608">
        <v>22.7</v>
      </c>
      <c r="G1608">
        <v>21.9</v>
      </c>
      <c r="H1608">
        <v>21.7</v>
      </c>
      <c r="I1608">
        <f t="shared" si="47"/>
        <v>22.881825466157302</v>
      </c>
      <c r="J1608">
        <f t="shared" si="48"/>
        <v>-0.8182546615730146</v>
      </c>
      <c r="K1608">
        <f t="shared" si="49"/>
        <v>23.14977647982045</v>
      </c>
      <c r="L1608">
        <f t="shared" si="50"/>
        <v>-3.4977647982044857</v>
      </c>
      <c r="M1608" s="3">
        <f t="shared" si="51"/>
        <v>23.361751444896388</v>
      </c>
      <c r="N1608">
        <f t="shared" si="52"/>
        <v>-5.617514448963874</v>
      </c>
      <c r="O1608">
        <f t="shared" si="53"/>
        <v>1.0000000000000142</v>
      </c>
      <c r="S1608">
        <f t="shared" si="46"/>
        <v>22.66389370994587</v>
      </c>
      <c r="T1608">
        <f t="shared" si="46"/>
        <v>22.16022135543781</v>
      </c>
      <c r="U1608">
        <f t="shared" si="46"/>
        <v>22.00231030782258</v>
      </c>
    </row>
    <row r="1609" spans="1:21" ht="15">
      <c r="A1609" s="1">
        <v>42555.84642361111</v>
      </c>
      <c r="B1609">
        <v>1231522</v>
      </c>
      <c r="C1609">
        <v>23.3</v>
      </c>
      <c r="D1609">
        <v>21.6</v>
      </c>
      <c r="E1609">
        <v>22.8</v>
      </c>
      <c r="F1609">
        <v>22.7</v>
      </c>
      <c r="G1609">
        <v>21.9</v>
      </c>
      <c r="H1609">
        <v>21.7</v>
      </c>
      <c r="I1609">
        <f t="shared" si="47"/>
        <v>22.87538257123043</v>
      </c>
      <c r="J1609">
        <f t="shared" si="48"/>
        <v>-0.7538257123042769</v>
      </c>
      <c r="K1609">
        <f t="shared" si="49"/>
        <v>23.153681313993456</v>
      </c>
      <c r="L1609">
        <f t="shared" si="50"/>
        <v>-3.5368131399345515</v>
      </c>
      <c r="M1609" s="3">
        <f t="shared" si="51"/>
        <v>23.360515272026177</v>
      </c>
      <c r="N1609">
        <f t="shared" si="52"/>
        <v>-5.6051527202617635</v>
      </c>
      <c r="O1609">
        <f t="shared" si="53"/>
        <v>1.0000000000000142</v>
      </c>
      <c r="S1609">
        <f t="shared" si="46"/>
        <v>22.652920512296053</v>
      </c>
      <c r="T1609">
        <f t="shared" si="46"/>
        <v>22.15645161724798</v>
      </c>
      <c r="U1609">
        <f t="shared" si="46"/>
        <v>22.002216022907728</v>
      </c>
    </row>
    <row r="1610" spans="1:21" ht="15">
      <c r="A1610" s="1">
        <v>42555.846666666665</v>
      </c>
      <c r="B1610">
        <v>1231523</v>
      </c>
      <c r="C1610">
        <v>23.3</v>
      </c>
      <c r="D1610">
        <v>21.6</v>
      </c>
      <c r="E1610">
        <v>22.8</v>
      </c>
      <c r="F1610">
        <v>22.7</v>
      </c>
      <c r="G1610">
        <v>21.9</v>
      </c>
      <c r="H1610">
        <v>21.7</v>
      </c>
      <c r="I1610">
        <f t="shared" si="47"/>
        <v>22.869018710465397</v>
      </c>
      <c r="J1610">
        <f t="shared" si="48"/>
        <v>-0.6901871046539654</v>
      </c>
      <c r="K1610">
        <f t="shared" si="49"/>
        <v>23.15748472307397</v>
      </c>
      <c r="L1610">
        <f t="shared" si="50"/>
        <v>-3.5748472307396995</v>
      </c>
      <c r="M1610" s="3">
        <f t="shared" si="51"/>
        <v>23.35930386795621</v>
      </c>
      <c r="N1610">
        <f t="shared" si="52"/>
        <v>-5.593038679562099</v>
      </c>
      <c r="O1610">
        <f t="shared" si="53"/>
        <v>1.0000000000000142</v>
      </c>
      <c r="S1610">
        <f t="shared" si="46"/>
        <v>22.641593801183536</v>
      </c>
      <c r="T1610">
        <f t="shared" si="46"/>
        <v>22.152588813076644</v>
      </c>
      <c r="U1610">
        <f t="shared" si="46"/>
        <v>22.00212116211618</v>
      </c>
    </row>
    <row r="1611" spans="1:21" ht="15">
      <c r="A1611" s="1">
        <v>42555.84689814815</v>
      </c>
      <c r="B1611">
        <v>1231524</v>
      </c>
      <c r="C1611">
        <v>23.3</v>
      </c>
      <c r="D1611">
        <v>21.6</v>
      </c>
      <c r="E1611">
        <v>22.8</v>
      </c>
      <c r="F1611">
        <v>22.7</v>
      </c>
      <c r="G1611">
        <v>21.9</v>
      </c>
      <c r="H1611">
        <v>21.7</v>
      </c>
      <c r="I1611">
        <f t="shared" si="47"/>
        <v>22.862732692639042</v>
      </c>
      <c r="J1611">
        <f t="shared" si="48"/>
        <v>-0.6273269263904169</v>
      </c>
      <c r="K1611">
        <f t="shared" si="49"/>
        <v>23.161189337644455</v>
      </c>
      <c r="L1611">
        <f t="shared" si="50"/>
        <v>-3.6118933764445416</v>
      </c>
      <c r="M1611" s="3">
        <f t="shared" si="51"/>
        <v>23.35811673551246</v>
      </c>
      <c r="N1611">
        <f t="shared" si="52"/>
        <v>-5.581167355124599</v>
      </c>
      <c r="O1611">
        <f t="shared" si="53"/>
        <v>1.0000000000000142</v>
      </c>
      <c r="S1611">
        <f t="shared" si="46"/>
        <v>22.630989188268444</v>
      </c>
      <c r="T1611">
        <f t="shared" si="46"/>
        <v>22.14899865562048</v>
      </c>
      <c r="U1611">
        <f t="shared" si="46"/>
        <v>22.002034596337495</v>
      </c>
    </row>
    <row r="1612" spans="1:21" ht="15">
      <c r="A1612" s="1">
        <v>42555.84712962963</v>
      </c>
      <c r="B1612">
        <v>1231525</v>
      </c>
      <c r="C1612">
        <v>23.3</v>
      </c>
      <c r="D1612">
        <v>21.6</v>
      </c>
      <c r="E1612">
        <v>22.8</v>
      </c>
      <c r="F1612">
        <v>22.7</v>
      </c>
      <c r="G1612">
        <v>21.9</v>
      </c>
      <c r="H1612">
        <v>21.7</v>
      </c>
      <c r="I1612">
        <f t="shared" si="47"/>
        <v>22.85652334780935</v>
      </c>
      <c r="J1612">
        <f t="shared" si="48"/>
        <v>-0.5652334780934964</v>
      </c>
      <c r="K1612">
        <f t="shared" si="49"/>
        <v>23.164797720257862</v>
      </c>
      <c r="L1612">
        <f t="shared" si="50"/>
        <v>-3.647977202578616</v>
      </c>
      <c r="M1612" s="3">
        <f t="shared" si="51"/>
        <v>23.35695338753573</v>
      </c>
      <c r="N1612">
        <f t="shared" si="52"/>
        <v>-5.56953387535728</v>
      </c>
      <c r="O1612">
        <f t="shared" si="53"/>
        <v>1.0000000000000142</v>
      </c>
      <c r="S1612">
        <f t="shared" si="46"/>
        <v>22.620559854515104</v>
      </c>
      <c r="T1612">
        <f t="shared" si="46"/>
        <v>22.145492968623945</v>
      </c>
      <c r="U1612">
        <f t="shared" si="46"/>
        <v>22.001951563357835</v>
      </c>
    </row>
    <row r="1613" spans="1:21" ht="15">
      <c r="A1613" s="1">
        <v>42555.84737268519</v>
      </c>
      <c r="B1613">
        <v>1231526</v>
      </c>
      <c r="C1613">
        <v>23.3</v>
      </c>
      <c r="D1613">
        <v>21.6</v>
      </c>
      <c r="E1613">
        <v>22.8</v>
      </c>
      <c r="F1613">
        <v>22.7</v>
      </c>
      <c r="G1613">
        <v>21.8</v>
      </c>
      <c r="H1613">
        <v>21.5</v>
      </c>
      <c r="I1613">
        <f t="shared" si="47"/>
        <v>22.850389526876118</v>
      </c>
      <c r="J1613">
        <f t="shared" si="48"/>
        <v>-0.5038952687611697</v>
      </c>
      <c r="K1613">
        <f t="shared" si="49"/>
        <v>23.168312367186797</v>
      </c>
      <c r="L1613">
        <f t="shared" si="50"/>
        <v>-3.6831236718679605</v>
      </c>
      <c r="M1613" s="3">
        <f t="shared" si="51"/>
        <v>23.35581334667851</v>
      </c>
      <c r="N1613">
        <f t="shared" si="52"/>
        <v>-5.558133466785087</v>
      </c>
      <c r="O1613">
        <f t="shared" si="53"/>
        <v>1.0000000000000142</v>
      </c>
      <c r="S1613">
        <f t="shared" si="46"/>
        <v>22.609794528144857</v>
      </c>
      <c r="T1613">
        <f t="shared" si="46"/>
        <v>22.14190073434346</v>
      </c>
      <c r="U1613">
        <f t="shared" si="46"/>
        <v>22.001868023224</v>
      </c>
    </row>
    <row r="1614" spans="1:21" ht="15">
      <c r="A1614" s="1">
        <v>42555.847604166665</v>
      </c>
      <c r="B1614">
        <v>1231527</v>
      </c>
      <c r="C1614">
        <v>23.2</v>
      </c>
      <c r="D1614">
        <v>21.4</v>
      </c>
      <c r="E1614">
        <v>22.8</v>
      </c>
      <c r="F1614">
        <v>22.6</v>
      </c>
      <c r="G1614">
        <v>21.6</v>
      </c>
      <c r="H1614">
        <v>21.3</v>
      </c>
      <c r="I1614">
        <f t="shared" si="47"/>
        <v>22.843091950340778</v>
      </c>
      <c r="J1614">
        <f t="shared" si="48"/>
        <v>-0.43091950340777174</v>
      </c>
      <c r="K1614">
        <f t="shared" si="49"/>
        <v>23.169135699702597</v>
      </c>
      <c r="L1614">
        <f t="shared" si="50"/>
        <v>-3.691356997025963</v>
      </c>
      <c r="M1614" s="3">
        <f t="shared" si="51"/>
        <v>23.352689796405237</v>
      </c>
      <c r="N1614">
        <f t="shared" si="52"/>
        <v>-5.52689796405236</v>
      </c>
      <c r="O1614">
        <f t="shared" si="53"/>
        <v>1.999999999999993</v>
      </c>
      <c r="S1614">
        <f t="shared" si="46"/>
        <v>22.59971551130396</v>
      </c>
      <c r="T1614">
        <f t="shared" si="46"/>
        <v>22.138562049459928</v>
      </c>
      <c r="U1614">
        <f t="shared" si="46"/>
        <v>22.001791788183414</v>
      </c>
    </row>
    <row r="1615" spans="1:21" ht="15">
      <c r="A1615" s="1">
        <v>42555.84783564815</v>
      </c>
      <c r="B1615">
        <v>1231528</v>
      </c>
      <c r="C1615">
        <v>23.1</v>
      </c>
      <c r="D1615">
        <v>21.3</v>
      </c>
      <c r="E1615">
        <v>22.8</v>
      </c>
      <c r="F1615">
        <v>22.6</v>
      </c>
      <c r="G1615">
        <v>21.5</v>
      </c>
      <c r="H1615">
        <v>21.2</v>
      </c>
      <c r="I1615">
        <f t="shared" si="47"/>
        <v>22.834601254357523</v>
      </c>
      <c r="J1615">
        <f t="shared" si="48"/>
        <v>-0.3460125435752204</v>
      </c>
      <c r="K1615">
        <f t="shared" si="49"/>
        <v>23.16734026470931</v>
      </c>
      <c r="L1615">
        <f t="shared" si="50"/>
        <v>-3.6734026470930914</v>
      </c>
      <c r="M1615" s="3">
        <f t="shared" si="51"/>
        <v>23.34761684483717</v>
      </c>
      <c r="N1615">
        <f t="shared" si="52"/>
        <v>-5.476168448371688</v>
      </c>
      <c r="O1615">
        <f t="shared" si="53"/>
        <v>1.999999999999993</v>
      </c>
      <c r="S1615">
        <f t="shared" si="46"/>
        <v>22.58980308564644</v>
      </c>
      <c r="T1615">
        <f t="shared" si="46"/>
        <v>22.135301918097873</v>
      </c>
      <c r="U1615">
        <f t="shared" si="46"/>
        <v>22.00171866433392</v>
      </c>
    </row>
    <row r="1616" spans="1:21" ht="15">
      <c r="A1616" s="1">
        <v>42555.848078703704</v>
      </c>
      <c r="B1616">
        <v>1231529</v>
      </c>
      <c r="C1616">
        <v>23</v>
      </c>
      <c r="D1616">
        <v>21.1</v>
      </c>
      <c r="E1616">
        <v>22.7</v>
      </c>
      <c r="F1616">
        <v>22.6</v>
      </c>
      <c r="G1616">
        <v>21.4</v>
      </c>
      <c r="H1616">
        <v>21.1</v>
      </c>
      <c r="I1616">
        <f t="shared" si="47"/>
        <v>22.824893469730075</v>
      </c>
      <c r="J1616">
        <f t="shared" si="48"/>
        <v>-1.2489346973007542</v>
      </c>
      <c r="K1616">
        <f t="shared" si="49"/>
        <v>23.16299672443548</v>
      </c>
      <c r="L1616">
        <f t="shared" si="50"/>
        <v>-4.629967244354809</v>
      </c>
      <c r="M1616" s="3">
        <f t="shared" si="51"/>
        <v>23.340628256699183</v>
      </c>
      <c r="N1616">
        <f t="shared" si="52"/>
        <v>-6.406282566991841</v>
      </c>
      <c r="O1616">
        <f t="shared" si="53"/>
        <v>0.9999999999999787</v>
      </c>
      <c r="S1616">
        <f t="shared" si="46"/>
        <v>22.57957132077066</v>
      </c>
      <c r="T1616">
        <f t="shared" si="46"/>
        <v>22.131961301856176</v>
      </c>
      <c r="U1616">
        <f t="shared" si="46"/>
        <v>22.001645093858386</v>
      </c>
    </row>
    <row r="1617" spans="1:21" ht="15">
      <c r="A1617" s="1">
        <v>42555.84831018518</v>
      </c>
      <c r="B1617">
        <v>1231530</v>
      </c>
      <c r="C1617">
        <v>23</v>
      </c>
      <c r="D1617">
        <v>21.1</v>
      </c>
      <c r="E1617">
        <v>22.7</v>
      </c>
      <c r="F1617">
        <v>22.6</v>
      </c>
      <c r="G1617">
        <v>21.3</v>
      </c>
      <c r="H1617">
        <v>21</v>
      </c>
      <c r="I1617">
        <f t="shared" si="47"/>
        <v>22.815316566650466</v>
      </c>
      <c r="J1617">
        <f t="shared" si="48"/>
        <v>-1.1531656665046697</v>
      </c>
      <c r="K1617">
        <f t="shared" si="49"/>
        <v>23.158766019671152</v>
      </c>
      <c r="L1617">
        <f t="shared" si="50"/>
        <v>-4.587660196711525</v>
      </c>
      <c r="M1617" s="3">
        <f t="shared" si="51"/>
        <v>23.333780883282422</v>
      </c>
      <c r="N1617">
        <f t="shared" si="52"/>
        <v>-6.33780883282423</v>
      </c>
      <c r="O1617">
        <f t="shared" si="53"/>
        <v>0.9999999999999787</v>
      </c>
      <c r="S1617">
        <f t="shared" si="46"/>
        <v>22.569991849599738</v>
      </c>
      <c r="T1617">
        <f t="shared" si="46"/>
        <v>22.128856475050615</v>
      </c>
      <c r="U1617">
        <f t="shared" si="46"/>
        <v>22.00157795668608</v>
      </c>
    </row>
    <row r="1618" spans="1:21" ht="15">
      <c r="A1618" s="1">
        <v>42555.848541666666</v>
      </c>
      <c r="B1618">
        <v>1231531</v>
      </c>
      <c r="C1618">
        <v>22.9</v>
      </c>
      <c r="D1618">
        <v>21</v>
      </c>
      <c r="E1618">
        <v>22.6</v>
      </c>
      <c r="F1618">
        <v>22.6</v>
      </c>
      <c r="G1618">
        <v>21.3</v>
      </c>
      <c r="H1618">
        <v>20.9</v>
      </c>
      <c r="I1618">
        <f t="shared" si="47"/>
        <v>22.804505021171405</v>
      </c>
      <c r="J1618">
        <f t="shared" si="48"/>
        <v>-2.0450502117140346</v>
      </c>
      <c r="K1618">
        <f t="shared" si="49"/>
        <v>23.152053094772263</v>
      </c>
      <c r="L1618">
        <f t="shared" si="50"/>
        <v>-5.520530947722619</v>
      </c>
      <c r="M1618" s="3">
        <f t="shared" si="51"/>
        <v>23.325048815860363</v>
      </c>
      <c r="N1618">
        <f t="shared" si="52"/>
        <v>-7.250488158603616</v>
      </c>
      <c r="O1618">
        <f t="shared" si="53"/>
        <v>0</v>
      </c>
      <c r="S1618">
        <f t="shared" si="46"/>
        <v>22.560570712863985</v>
      </c>
      <c r="T1618">
        <f t="shared" si="46"/>
        <v>22.125824699487584</v>
      </c>
      <c r="U1618">
        <f t="shared" si="46"/>
        <v>22.001513559416196</v>
      </c>
    </row>
    <row r="1619" spans="1:21" ht="15">
      <c r="A1619" s="1">
        <v>42555.84878472222</v>
      </c>
      <c r="B1619">
        <v>1231532</v>
      </c>
      <c r="C1619">
        <v>22.9</v>
      </c>
      <c r="D1619">
        <v>21</v>
      </c>
      <c r="E1619">
        <v>22.6</v>
      </c>
      <c r="F1619">
        <v>22.6</v>
      </c>
      <c r="G1619">
        <v>21.2</v>
      </c>
      <c r="H1619">
        <v>20.9</v>
      </c>
      <c r="I1619">
        <f t="shared" si="47"/>
        <v>22.793842900073464</v>
      </c>
      <c r="J1619">
        <f t="shared" si="48"/>
        <v>-1.9384290007346294</v>
      </c>
      <c r="K1619">
        <f t="shared" si="49"/>
        <v>23.14551453948415</v>
      </c>
      <c r="L1619">
        <f t="shared" si="50"/>
        <v>-5.455145394841487</v>
      </c>
      <c r="M1619" s="3">
        <f t="shared" si="51"/>
        <v>23.3164936395944</v>
      </c>
      <c r="N1619">
        <f t="shared" si="52"/>
        <v>-7.164936395943968</v>
      </c>
      <c r="O1619">
        <f t="shared" si="53"/>
        <v>0</v>
      </c>
      <c r="S1619">
        <f aca="true" t="shared" si="54" ref="S1619:U1657">EXP(($A$1362-$A1619)/S$1361)*(S$1359-S$1360)+S$1360</f>
        <v>22.550846064299307</v>
      </c>
      <c r="T1619">
        <f t="shared" si="54"/>
        <v>22.12271807660578</v>
      </c>
      <c r="U1619">
        <f t="shared" si="54"/>
        <v>22.0014487688205</v>
      </c>
    </row>
    <row r="1620" spans="1:21" ht="15">
      <c r="A1620" s="1">
        <v>42555.849016203705</v>
      </c>
      <c r="B1620">
        <v>1231533</v>
      </c>
      <c r="C1620">
        <v>22.8</v>
      </c>
      <c r="D1620">
        <v>20.9</v>
      </c>
      <c r="E1620">
        <v>22.6</v>
      </c>
      <c r="F1620">
        <v>22.5</v>
      </c>
      <c r="G1620">
        <v>21.2</v>
      </c>
      <c r="H1620">
        <v>20.8</v>
      </c>
      <c r="I1620">
        <f aca="true" t="shared" si="55" ref="I1620:I1657">I1619-((I1619-$C1620+I$1359)^I$1360)*I$1361</f>
        <v>22.7819319253462</v>
      </c>
      <c r="J1620">
        <f aca="true" t="shared" si="56" ref="J1620:J1657">(E1620-I1620)*10</f>
        <v>-1.819319253461984</v>
      </c>
      <c r="K1620">
        <f aca="true" t="shared" si="57" ref="K1620:K1657">K1619-((K1619+273)^4-($C1620+273)^4)*K$1361</f>
        <v>23.136556320169518</v>
      </c>
      <c r="L1620">
        <f aca="true" t="shared" si="58" ref="L1620:L1657">(E1620-K1620)*10</f>
        <v>-5.365563201695167</v>
      </c>
      <c r="M1620" s="3">
        <f aca="true" t="shared" si="59" ref="M1620:M1657">M1619-(M$1359*(M1619-C1620)+M$1360*(M1619-C1620)^2)</f>
        <v>23.30608373709859</v>
      </c>
      <c r="N1620">
        <f aca="true" t="shared" si="60" ref="N1620:N1657">(E1620-M1620)*10</f>
        <v>-7.06083737098588</v>
      </c>
      <c r="O1620">
        <f aca="true" t="shared" si="61" ref="O1620:O1657">(E1620-F1620)*10</f>
        <v>1.0000000000000142</v>
      </c>
      <c r="S1620">
        <f t="shared" si="54"/>
        <v>22.541741379564325</v>
      </c>
      <c r="T1620">
        <f t="shared" si="54"/>
        <v>22.119830727206768</v>
      </c>
      <c r="U1620">
        <f t="shared" si="54"/>
        <v>22.001389643777614</v>
      </c>
    </row>
    <row r="1621" spans="1:21" ht="15">
      <c r="A1621" s="1">
        <v>42555.84924768518</v>
      </c>
      <c r="B1621">
        <v>1231534</v>
      </c>
      <c r="C1621">
        <v>22.8</v>
      </c>
      <c r="D1621">
        <v>20.8</v>
      </c>
      <c r="E1621">
        <v>22.5</v>
      </c>
      <c r="F1621">
        <v>22.5</v>
      </c>
      <c r="G1621">
        <v>21.1</v>
      </c>
      <c r="H1621">
        <v>20.8</v>
      </c>
      <c r="I1621">
        <f t="shared" si="55"/>
        <v>22.77018928438923</v>
      </c>
      <c r="J1621">
        <f t="shared" si="56"/>
        <v>-2.7018928438922885</v>
      </c>
      <c r="K1621">
        <f t="shared" si="57"/>
        <v>23.127830758571942</v>
      </c>
      <c r="L1621">
        <f t="shared" si="58"/>
        <v>-6.278307585719425</v>
      </c>
      <c r="M1621" s="3">
        <f t="shared" si="59"/>
        <v>23.29588522613193</v>
      </c>
      <c r="N1621">
        <f t="shared" si="60"/>
        <v>-7.958852261319294</v>
      </c>
      <c r="O1621">
        <f t="shared" si="61"/>
        <v>0</v>
      </c>
      <c r="S1621">
        <f t="shared" si="54"/>
        <v>22.532787182312582</v>
      </c>
      <c r="T1621">
        <f t="shared" si="54"/>
        <v>22.117011312357658</v>
      </c>
      <c r="U1621">
        <f t="shared" si="54"/>
        <v>22.001332931661608</v>
      </c>
    </row>
    <row r="1622" spans="1:21" ht="15">
      <c r="A1622" s="1">
        <v>42555.849490740744</v>
      </c>
      <c r="B1622">
        <v>1231535</v>
      </c>
      <c r="C1622">
        <v>22.9</v>
      </c>
      <c r="D1622">
        <v>20.8</v>
      </c>
      <c r="E1622">
        <v>22.5</v>
      </c>
      <c r="F1622">
        <v>22.5</v>
      </c>
      <c r="G1622">
        <v>21.1</v>
      </c>
      <c r="H1622">
        <v>20.8</v>
      </c>
      <c r="I1622">
        <f t="shared" si="55"/>
        <v>22.75999822620964</v>
      </c>
      <c r="J1622">
        <f t="shared" si="56"/>
        <v>-2.5999822620963897</v>
      </c>
      <c r="K1622">
        <f t="shared" si="57"/>
        <v>23.121921284893133</v>
      </c>
      <c r="L1622">
        <f t="shared" si="58"/>
        <v>-6.219212848931335</v>
      </c>
      <c r="M1622" s="3">
        <f t="shared" si="59"/>
        <v>23.28792050407561</v>
      </c>
      <c r="N1622">
        <f t="shared" si="60"/>
        <v>-7.879205040756112</v>
      </c>
      <c r="O1622">
        <f t="shared" si="61"/>
        <v>0</v>
      </c>
      <c r="S1622">
        <f t="shared" si="54"/>
        <v>22.523544515611302</v>
      </c>
      <c r="T1622">
        <f t="shared" si="54"/>
        <v>22.11412229269278</v>
      </c>
      <c r="U1622">
        <f t="shared" si="54"/>
        <v>22.001275873155688</v>
      </c>
    </row>
    <row r="1623" spans="1:21" ht="15">
      <c r="A1623" s="1">
        <v>42555.84972222222</v>
      </c>
      <c r="B1623">
        <v>1231536</v>
      </c>
      <c r="C1623">
        <v>22.9</v>
      </c>
      <c r="D1623">
        <v>20.9</v>
      </c>
      <c r="E1623">
        <v>22.5</v>
      </c>
      <c r="F1623">
        <v>22.5</v>
      </c>
      <c r="G1623">
        <v>21.1</v>
      </c>
      <c r="H1623">
        <v>20.9</v>
      </c>
      <c r="I1623">
        <f t="shared" si="55"/>
        <v>22.749946111751385</v>
      </c>
      <c r="J1623">
        <f t="shared" si="56"/>
        <v>-2.499461117513846</v>
      </c>
      <c r="K1623">
        <f t="shared" si="57"/>
        <v>23.116165263541244</v>
      </c>
      <c r="L1623">
        <f t="shared" si="58"/>
        <v>-6.161652635412445</v>
      </c>
      <c r="M1623" s="3">
        <f t="shared" si="59"/>
        <v>23.280116949298854</v>
      </c>
      <c r="N1623">
        <f t="shared" si="60"/>
        <v>-7.801169492988542</v>
      </c>
      <c r="O1623">
        <f t="shared" si="61"/>
        <v>0</v>
      </c>
      <c r="S1623">
        <f t="shared" si="54"/>
        <v>22.514891086060434</v>
      </c>
      <c r="T1623">
        <f t="shared" si="54"/>
        <v>22.111437187677293</v>
      </c>
      <c r="U1623">
        <f t="shared" si="54"/>
        <v>22.001223804080446</v>
      </c>
    </row>
    <row r="1624" spans="1:21" ht="15">
      <c r="A1624" s="1">
        <v>42555.849953703706</v>
      </c>
      <c r="B1624">
        <v>1231537</v>
      </c>
      <c r="C1624">
        <v>23</v>
      </c>
      <c r="D1624">
        <v>21</v>
      </c>
      <c r="E1624">
        <v>22.5</v>
      </c>
      <c r="F1624">
        <v>22.4</v>
      </c>
      <c r="G1624">
        <v>21.2</v>
      </c>
      <c r="H1624">
        <v>21</v>
      </c>
      <c r="I1624">
        <f t="shared" si="55"/>
        <v>22.741365570685215</v>
      </c>
      <c r="J1624">
        <f t="shared" si="56"/>
        <v>-2.413655706852147</v>
      </c>
      <c r="K1624">
        <f t="shared" si="57"/>
        <v>23.11315082061711</v>
      </c>
      <c r="L1624">
        <f t="shared" si="58"/>
        <v>-6.131508206171112</v>
      </c>
      <c r="M1624" s="3">
        <f t="shared" si="59"/>
        <v>23.27449107066129</v>
      </c>
      <c r="N1624">
        <f t="shared" si="60"/>
        <v>-7.744910706612913</v>
      </c>
      <c r="O1624">
        <f t="shared" si="61"/>
        <v>1.0000000000000142</v>
      </c>
      <c r="S1624">
        <f t="shared" si="54"/>
        <v>22.50638068485171</v>
      </c>
      <c r="T1624">
        <f t="shared" si="54"/>
        <v>22.108815258571436</v>
      </c>
      <c r="U1624">
        <f t="shared" si="54"/>
        <v>22.00117385997086</v>
      </c>
    </row>
    <row r="1625" spans="1:21" ht="15">
      <c r="A1625" s="1">
        <v>42555.85019675926</v>
      </c>
      <c r="B1625">
        <v>1231538</v>
      </c>
      <c r="C1625">
        <v>23</v>
      </c>
      <c r="D1625">
        <v>21.1</v>
      </c>
      <c r="E1625">
        <v>22.5</v>
      </c>
      <c r="F1625">
        <v>22.4</v>
      </c>
      <c r="G1625">
        <v>21.3</v>
      </c>
      <c r="H1625">
        <v>21</v>
      </c>
      <c r="I1625">
        <f t="shared" si="55"/>
        <v>22.732897469815676</v>
      </c>
      <c r="J1625">
        <f t="shared" si="56"/>
        <v>-2.328974698156756</v>
      </c>
      <c r="K1625">
        <f t="shared" si="57"/>
        <v>23.110214646152006</v>
      </c>
      <c r="L1625">
        <f t="shared" si="58"/>
        <v>-6.102146461520057</v>
      </c>
      <c r="M1625" s="3">
        <f t="shared" si="59"/>
        <v>23.268978645643703</v>
      </c>
      <c r="N1625">
        <f t="shared" si="60"/>
        <v>-7.689786456437027</v>
      </c>
      <c r="O1625">
        <f t="shared" si="61"/>
        <v>1.0000000000000142</v>
      </c>
      <c r="S1625">
        <f t="shared" si="54"/>
        <v>22.49759611211696</v>
      </c>
      <c r="T1625">
        <f t="shared" si="54"/>
        <v>22.106128600279828</v>
      </c>
      <c r="U1625">
        <f t="shared" si="54"/>
        <v>22.001123610812506</v>
      </c>
    </row>
    <row r="1626" spans="1:21" ht="15">
      <c r="A1626" s="1">
        <v>42555.85042824074</v>
      </c>
      <c r="B1626">
        <v>1231539</v>
      </c>
      <c r="C1626">
        <v>22.9</v>
      </c>
      <c r="D1626">
        <v>21.1</v>
      </c>
      <c r="E1626">
        <v>22.5</v>
      </c>
      <c r="F1626">
        <v>22.4</v>
      </c>
      <c r="G1626">
        <v>21.3</v>
      </c>
      <c r="H1626">
        <v>21.1</v>
      </c>
      <c r="I1626">
        <f t="shared" si="55"/>
        <v>22.723212685460336</v>
      </c>
      <c r="J1626">
        <f t="shared" si="56"/>
        <v>-2.232126854603358</v>
      </c>
      <c r="K1626">
        <f t="shared" si="57"/>
        <v>23.1047625859917</v>
      </c>
      <c r="L1626">
        <f t="shared" si="58"/>
        <v>-6.047625859917005</v>
      </c>
      <c r="M1626" s="3">
        <f t="shared" si="59"/>
        <v>23.261558229158545</v>
      </c>
      <c r="N1626">
        <f t="shared" si="60"/>
        <v>-7.615582291585454</v>
      </c>
      <c r="O1626">
        <f t="shared" si="61"/>
        <v>1.0000000000000142</v>
      </c>
      <c r="S1626">
        <f t="shared" si="54"/>
        <v>22.489371571943977</v>
      </c>
      <c r="T1626">
        <f t="shared" si="54"/>
        <v>22.103631573360946</v>
      </c>
      <c r="U1626">
        <f t="shared" si="54"/>
        <v>22.001077755646044</v>
      </c>
    </row>
    <row r="1627" spans="1:21" ht="15">
      <c r="A1627" s="1">
        <v>42555.85065972222</v>
      </c>
      <c r="B1627">
        <v>1231540</v>
      </c>
      <c r="C1627">
        <v>22.9</v>
      </c>
      <c r="D1627">
        <v>21.2</v>
      </c>
      <c r="E1627">
        <v>22.5</v>
      </c>
      <c r="F1627">
        <v>22.4</v>
      </c>
      <c r="G1627">
        <v>21.3</v>
      </c>
      <c r="H1627">
        <v>21.1</v>
      </c>
      <c r="I1627">
        <f t="shared" si="55"/>
        <v>22.71365840121691</v>
      </c>
      <c r="J1627">
        <f t="shared" si="56"/>
        <v>-2.1365840121691093</v>
      </c>
      <c r="K1627">
        <f t="shared" si="57"/>
        <v>23.09945207548541</v>
      </c>
      <c r="L1627">
        <f t="shared" si="58"/>
        <v>-5.9945207548540935</v>
      </c>
      <c r="M1627" s="3">
        <f t="shared" si="59"/>
        <v>23.254287847269453</v>
      </c>
      <c r="N1627">
        <f t="shared" si="60"/>
        <v>-7.542878472694525</v>
      </c>
      <c r="O1627">
        <f t="shared" si="61"/>
        <v>1.0000000000000142</v>
      </c>
      <c r="S1627">
        <f t="shared" si="54"/>
        <v>22.481282971208522</v>
      </c>
      <c r="T1627">
        <f t="shared" si="54"/>
        <v>22.101193297197092</v>
      </c>
      <c r="U1627">
        <f t="shared" si="54"/>
        <v>22.001033771852434</v>
      </c>
    </row>
    <row r="1628" spans="1:21" ht="15">
      <c r="A1628" s="1">
        <v>42555.850902777776</v>
      </c>
      <c r="B1628">
        <v>1231541</v>
      </c>
      <c r="C1628">
        <v>22.9</v>
      </c>
      <c r="D1628">
        <v>21.3</v>
      </c>
      <c r="E1628">
        <v>22.4</v>
      </c>
      <c r="F1628">
        <v>22.4</v>
      </c>
      <c r="G1628">
        <v>21.5</v>
      </c>
      <c r="H1628">
        <v>21.2</v>
      </c>
      <c r="I1628">
        <f t="shared" si="55"/>
        <v>22.704232456835687</v>
      </c>
      <c r="J1628">
        <f t="shared" si="56"/>
        <v>-3.0423245683568823</v>
      </c>
      <c r="K1628">
        <f t="shared" si="57"/>
        <v>23.09427943211934</v>
      </c>
      <c r="L1628">
        <f t="shared" si="58"/>
        <v>-6.942794321193411</v>
      </c>
      <c r="M1628" s="3">
        <f t="shared" si="59"/>
        <v>23.247164434360446</v>
      </c>
      <c r="N1628">
        <f t="shared" si="60"/>
        <v>-8.471644343604474</v>
      </c>
      <c r="O1628">
        <f t="shared" si="61"/>
        <v>0</v>
      </c>
      <c r="S1628">
        <f t="shared" si="54"/>
        <v>22.472933787692934</v>
      </c>
      <c r="T1628">
        <f t="shared" si="54"/>
        <v>22.098694825801267</v>
      </c>
      <c r="U1628">
        <f t="shared" si="54"/>
        <v>22.000989519414492</v>
      </c>
    </row>
    <row r="1629" spans="1:21" ht="15">
      <c r="A1629" s="1">
        <v>42555.85113425926</v>
      </c>
      <c r="B1629">
        <v>1231542</v>
      </c>
      <c r="C1629">
        <v>22.9</v>
      </c>
      <c r="D1629">
        <v>21.3</v>
      </c>
      <c r="E1629">
        <v>22.5</v>
      </c>
      <c r="F1629">
        <v>22.3</v>
      </c>
      <c r="G1629">
        <v>21.5</v>
      </c>
      <c r="H1629">
        <v>21.3</v>
      </c>
      <c r="I1629">
        <f t="shared" si="55"/>
        <v>22.694932734444986</v>
      </c>
      <c r="J1629">
        <f t="shared" si="56"/>
        <v>-1.9493273444498627</v>
      </c>
      <c r="K1629">
        <f t="shared" si="57"/>
        <v>23.089241069567965</v>
      </c>
      <c r="L1629">
        <f t="shared" si="58"/>
        <v>-5.892410695679651</v>
      </c>
      <c r="M1629" s="3">
        <f t="shared" si="59"/>
        <v>23.24018498872989</v>
      </c>
      <c r="N1629">
        <f t="shared" si="60"/>
        <v>-7.401849887298901</v>
      </c>
      <c r="O1629">
        <f t="shared" si="61"/>
        <v>1.999999999999993</v>
      </c>
      <c r="S1629">
        <f t="shared" si="54"/>
        <v>22.465116879637243</v>
      </c>
      <c r="T1629">
        <f t="shared" si="54"/>
        <v>22.096372702982492</v>
      </c>
      <c r="U1629">
        <f t="shared" si="54"/>
        <v>22.000949136589444</v>
      </c>
    </row>
    <row r="1630" spans="1:21" ht="15">
      <c r="A1630" s="1">
        <v>42555.85136574074</v>
      </c>
      <c r="B1630">
        <v>1231543</v>
      </c>
      <c r="C1630">
        <v>23</v>
      </c>
      <c r="D1630">
        <v>21.4</v>
      </c>
      <c r="E1630">
        <v>22.4</v>
      </c>
      <c r="F1630">
        <v>22.3</v>
      </c>
      <c r="G1630">
        <v>21.6</v>
      </c>
      <c r="H1630">
        <v>21.3</v>
      </c>
      <c r="I1630">
        <f t="shared" si="55"/>
        <v>22.68706707098586</v>
      </c>
      <c r="J1630">
        <f t="shared" si="56"/>
        <v>-2.8706707098586293</v>
      </c>
      <c r="K1630">
        <f t="shared" si="57"/>
        <v>23.086925614817808</v>
      </c>
      <c r="L1630">
        <f t="shared" si="58"/>
        <v>-6.869256148178096</v>
      </c>
      <c r="M1630" s="3">
        <f t="shared" si="59"/>
        <v>23.235363982306648</v>
      </c>
      <c r="N1630">
        <f t="shared" si="60"/>
        <v>-8.353639823066494</v>
      </c>
      <c r="O1630">
        <f t="shared" si="61"/>
        <v>0.9999999999999787</v>
      </c>
      <c r="S1630">
        <f t="shared" si="54"/>
        <v>22.457429173948718</v>
      </c>
      <c r="T1630">
        <f t="shared" si="54"/>
        <v>22.094105215868197</v>
      </c>
      <c r="U1630">
        <f t="shared" si="54"/>
        <v>22.00091040181062</v>
      </c>
    </row>
    <row r="1631" spans="1:21" ht="15">
      <c r="A1631" s="1">
        <v>42555.8516087963</v>
      </c>
      <c r="B1631">
        <v>1231544</v>
      </c>
      <c r="C1631">
        <v>23</v>
      </c>
      <c r="D1631">
        <v>21.4</v>
      </c>
      <c r="E1631">
        <v>22.4</v>
      </c>
      <c r="F1631">
        <v>22.3</v>
      </c>
      <c r="G1631">
        <v>21.6</v>
      </c>
      <c r="H1631">
        <v>21.4</v>
      </c>
      <c r="I1631">
        <f t="shared" si="55"/>
        <v>22.679302434451078</v>
      </c>
      <c r="J1631">
        <f t="shared" si="56"/>
        <v>-2.7930243445107905</v>
      </c>
      <c r="K1631">
        <f t="shared" si="57"/>
        <v>23.084670263473726</v>
      </c>
      <c r="L1631">
        <f t="shared" si="58"/>
        <v>-6.8467026347372695</v>
      </c>
      <c r="M1631" s="3">
        <f t="shared" si="59"/>
        <v>23.230640083799265</v>
      </c>
      <c r="N1631">
        <f t="shared" si="60"/>
        <v>-8.306400837992669</v>
      </c>
      <c r="O1631">
        <f t="shared" si="61"/>
        <v>0.9999999999999787</v>
      </c>
      <c r="S1631">
        <f t="shared" si="54"/>
        <v>22.449493800248664</v>
      </c>
      <c r="T1631">
        <f t="shared" si="54"/>
        <v>22.091781749754258</v>
      </c>
      <c r="U1631">
        <f t="shared" si="54"/>
        <v>22.000871430445024</v>
      </c>
    </row>
    <row r="1632" spans="1:21" ht="15">
      <c r="A1632" s="1">
        <v>42555.85184027778</v>
      </c>
      <c r="B1632">
        <v>1231545</v>
      </c>
      <c r="C1632">
        <v>23</v>
      </c>
      <c r="D1632">
        <v>21.5</v>
      </c>
      <c r="E1632">
        <v>22.5</v>
      </c>
      <c r="F1632">
        <v>22.3</v>
      </c>
      <c r="G1632">
        <v>21.7</v>
      </c>
      <c r="H1632">
        <v>21.5</v>
      </c>
      <c r="I1632">
        <f t="shared" si="55"/>
        <v>22.671637230618554</v>
      </c>
      <c r="J1632">
        <f t="shared" si="56"/>
        <v>-1.7163723061855407</v>
      </c>
      <c r="K1632">
        <f t="shared" si="57"/>
        <v>23.082473454046212</v>
      </c>
      <c r="L1632">
        <f t="shared" si="58"/>
        <v>-5.824734540462124</v>
      </c>
      <c r="M1632" s="3">
        <f t="shared" si="59"/>
        <v>23.226011323668803</v>
      </c>
      <c r="N1632">
        <f t="shared" si="60"/>
        <v>-7.260113236688035</v>
      </c>
      <c r="O1632">
        <f t="shared" si="61"/>
        <v>1.999999999999993</v>
      </c>
      <c r="S1632">
        <f t="shared" si="54"/>
        <v>22.44206432134473</v>
      </c>
      <c r="T1632">
        <f t="shared" si="54"/>
        <v>22.089622280024194</v>
      </c>
      <c r="U1632">
        <f t="shared" si="54"/>
        <v>22.000835866896086</v>
      </c>
    </row>
    <row r="1633" spans="1:21" ht="15">
      <c r="A1633" s="1">
        <v>42555.85208333333</v>
      </c>
      <c r="B1633">
        <v>1231546</v>
      </c>
      <c r="C1633">
        <v>23</v>
      </c>
      <c r="D1633">
        <v>21.5</v>
      </c>
      <c r="E1633">
        <v>22.5</v>
      </c>
      <c r="F1633">
        <v>22.3</v>
      </c>
      <c r="G1633">
        <v>21.7</v>
      </c>
      <c r="H1633">
        <v>21.5</v>
      </c>
      <c r="I1633">
        <f t="shared" si="55"/>
        <v>22.66406989508198</v>
      </c>
      <c r="J1633">
        <f t="shared" si="56"/>
        <v>-1.6406989508197967</v>
      </c>
      <c r="K1633">
        <f t="shared" si="57"/>
        <v>23.080333665682794</v>
      </c>
      <c r="L1633">
        <f t="shared" si="58"/>
        <v>-5.803336656827938</v>
      </c>
      <c r="M1633" s="3">
        <f t="shared" si="59"/>
        <v>23.2214757728599</v>
      </c>
      <c r="N1633">
        <f t="shared" si="60"/>
        <v>-7.214757728599004</v>
      </c>
      <c r="O1633">
        <f t="shared" si="61"/>
        <v>1.999999999999993</v>
      </c>
      <c r="S1633">
        <f t="shared" si="54"/>
        <v>22.434395493720654</v>
      </c>
      <c r="T1633">
        <f t="shared" si="54"/>
        <v>22.087409498058676</v>
      </c>
      <c r="U1633">
        <f t="shared" si="54"/>
        <v>22.000800086130862</v>
      </c>
    </row>
    <row r="1634" spans="1:21" ht="15">
      <c r="A1634" s="1">
        <v>42555.852314814816</v>
      </c>
      <c r="B1634">
        <v>1231547</v>
      </c>
      <c r="C1634">
        <v>23.1</v>
      </c>
      <c r="D1634">
        <v>21.5</v>
      </c>
      <c r="E1634">
        <v>22.5</v>
      </c>
      <c r="F1634">
        <v>22.3</v>
      </c>
      <c r="G1634">
        <v>21.8</v>
      </c>
      <c r="H1634">
        <v>21.5</v>
      </c>
      <c r="I1634">
        <f t="shared" si="55"/>
        <v>22.657844258070106</v>
      </c>
      <c r="J1634">
        <f t="shared" si="56"/>
        <v>-1.578442580701065</v>
      </c>
      <c r="K1634">
        <f t="shared" si="57"/>
        <v>23.080844165242922</v>
      </c>
      <c r="L1634">
        <f t="shared" si="58"/>
        <v>-5.808441652429224</v>
      </c>
      <c r="M1634" s="3">
        <f t="shared" si="59"/>
        <v>23.219041830493683</v>
      </c>
      <c r="N1634">
        <f t="shared" si="60"/>
        <v>-7.190418304936834</v>
      </c>
      <c r="O1634">
        <f t="shared" si="61"/>
        <v>1.999999999999993</v>
      </c>
      <c r="S1634">
        <f t="shared" si="54"/>
        <v>22.4272155676452</v>
      </c>
      <c r="T1634">
        <f t="shared" si="54"/>
        <v>22.085352899970864</v>
      </c>
      <c r="U1634">
        <f t="shared" si="54"/>
        <v>22.000767434181064</v>
      </c>
    </row>
    <row r="1635" spans="1:21" ht="15">
      <c r="A1635" s="1">
        <v>42555.85254629629</v>
      </c>
      <c r="B1635">
        <v>1231548</v>
      </c>
      <c r="C1635">
        <v>23.1</v>
      </c>
      <c r="D1635">
        <v>21.5</v>
      </c>
      <c r="E1635">
        <v>22.5</v>
      </c>
      <c r="F1635">
        <v>22.3</v>
      </c>
      <c r="G1635">
        <v>21.8</v>
      </c>
      <c r="H1635">
        <v>21.6</v>
      </c>
      <c r="I1635">
        <f t="shared" si="55"/>
        <v>22.65169438885398</v>
      </c>
      <c r="J1635">
        <f t="shared" si="56"/>
        <v>-1.5169438885397923</v>
      </c>
      <c r="K1635">
        <f t="shared" si="57"/>
        <v>23.08134141451926</v>
      </c>
      <c r="L1635">
        <f t="shared" si="58"/>
        <v>-5.813414145192617</v>
      </c>
      <c r="M1635" s="3">
        <f t="shared" si="59"/>
        <v>23.216656742596587</v>
      </c>
      <c r="N1635">
        <f t="shared" si="60"/>
        <v>-7.166567425965873</v>
      </c>
      <c r="O1635">
        <f t="shared" si="61"/>
        <v>1.999999999999993</v>
      </c>
      <c r="S1635">
        <f t="shared" si="54"/>
        <v>22.42015431553116</v>
      </c>
      <c r="T1635">
        <f t="shared" si="54"/>
        <v>22.083344690230327</v>
      </c>
      <c r="U1635">
        <f t="shared" si="54"/>
        <v>22.000736114776043</v>
      </c>
    </row>
    <row r="1636" spans="1:21" ht="15">
      <c r="A1636" s="1">
        <v>42555.852789351855</v>
      </c>
      <c r="B1636">
        <v>1231549</v>
      </c>
      <c r="C1636">
        <v>23.1</v>
      </c>
      <c r="D1636">
        <v>21.6</v>
      </c>
      <c r="E1636">
        <v>22.5</v>
      </c>
      <c r="F1636">
        <v>22.3</v>
      </c>
      <c r="G1636">
        <v>21.8</v>
      </c>
      <c r="H1636">
        <v>21.6</v>
      </c>
      <c r="I1636">
        <f t="shared" si="55"/>
        <v>22.645619154418316</v>
      </c>
      <c r="J1636">
        <f t="shared" si="56"/>
        <v>-1.456191544183163</v>
      </c>
      <c r="K1636">
        <f t="shared" si="57"/>
        <v>23.08182575736398</v>
      </c>
      <c r="L1636">
        <f t="shared" si="58"/>
        <v>-5.818257573639798</v>
      </c>
      <c r="M1636" s="3">
        <f t="shared" si="59"/>
        <v>23.214319525105978</v>
      </c>
      <c r="N1636">
        <f t="shared" si="60"/>
        <v>-7.14319525105978</v>
      </c>
      <c r="O1636">
        <f t="shared" si="61"/>
        <v>1.999999999999993</v>
      </c>
      <c r="S1636">
        <f t="shared" si="54"/>
        <v>22.41286557730607</v>
      </c>
      <c r="T1636">
        <f t="shared" si="54"/>
        <v>22.08128690244736</v>
      </c>
      <c r="U1636">
        <f t="shared" si="54"/>
        <v>22.000704604076347</v>
      </c>
    </row>
    <row r="1637" spans="1:21" ht="15">
      <c r="A1637" s="1">
        <v>42555.85302083333</v>
      </c>
      <c r="B1637">
        <v>1231550</v>
      </c>
      <c r="C1637">
        <v>23.1</v>
      </c>
      <c r="D1637">
        <v>21.6</v>
      </c>
      <c r="E1637">
        <v>22.5</v>
      </c>
      <c r="F1637">
        <v>22.3</v>
      </c>
      <c r="G1637">
        <v>21.8</v>
      </c>
      <c r="H1637">
        <v>21.6</v>
      </c>
      <c r="I1637">
        <f t="shared" si="55"/>
        <v>22.639617441830296</v>
      </c>
      <c r="J1637">
        <f t="shared" si="56"/>
        <v>-1.3961744183029623</v>
      </c>
      <c r="K1637">
        <f t="shared" si="57"/>
        <v>23.082297528709475</v>
      </c>
      <c r="L1637">
        <f t="shared" si="58"/>
        <v>-5.822975287094749</v>
      </c>
      <c r="M1637" s="3">
        <f t="shared" si="59"/>
        <v>23.212029213917713</v>
      </c>
      <c r="N1637">
        <f t="shared" si="60"/>
        <v>-7.120292139177131</v>
      </c>
      <c r="O1637">
        <f t="shared" si="61"/>
        <v>1.999999999999993</v>
      </c>
      <c r="S1637">
        <f t="shared" si="54"/>
        <v>22.406041509665855</v>
      </c>
      <c r="T1637">
        <f t="shared" si="54"/>
        <v>22.079374358768952</v>
      </c>
      <c r="U1637">
        <f t="shared" si="54"/>
        <v>22.000675848801965</v>
      </c>
    </row>
    <row r="1638" spans="1:21" ht="15">
      <c r="A1638" s="1">
        <v>42555.85325231482</v>
      </c>
      <c r="B1638">
        <v>1231551</v>
      </c>
      <c r="C1638">
        <v>23.1</v>
      </c>
      <c r="D1638">
        <v>21.6</v>
      </c>
      <c r="E1638">
        <v>22.5</v>
      </c>
      <c r="F1638">
        <v>22.3</v>
      </c>
      <c r="G1638">
        <v>21.8</v>
      </c>
      <c r="H1638">
        <v>21.6</v>
      </c>
      <c r="I1638">
        <f t="shared" si="55"/>
        <v>22.633688157828217</v>
      </c>
      <c r="J1638">
        <f t="shared" si="56"/>
        <v>-1.3368815782821741</v>
      </c>
      <c r="K1638">
        <f t="shared" si="57"/>
        <v>23.082757054799572</v>
      </c>
      <c r="L1638">
        <f t="shared" si="58"/>
        <v>-5.82757054799572</v>
      </c>
      <c r="M1638" s="3">
        <f t="shared" si="59"/>
        <v>23.209784864475928</v>
      </c>
      <c r="N1638">
        <f t="shared" si="60"/>
        <v>-7.0978486447592815</v>
      </c>
      <c r="O1638">
        <f t="shared" si="61"/>
        <v>1.999999999999993</v>
      </c>
      <c r="S1638">
        <f t="shared" si="54"/>
        <v>22.399330233731575</v>
      </c>
      <c r="T1638">
        <f t="shared" si="54"/>
        <v>22.077506813958706</v>
      </c>
      <c r="U1638">
        <f t="shared" si="54"/>
        <v>22.000648267045072</v>
      </c>
    </row>
    <row r="1639" spans="1:21" ht="15">
      <c r="A1639" s="1">
        <v>42555.853483796294</v>
      </c>
      <c r="B1639">
        <v>1231552</v>
      </c>
      <c r="C1639">
        <v>23.1</v>
      </c>
      <c r="D1639">
        <v>21.6</v>
      </c>
      <c r="E1639">
        <v>22.5</v>
      </c>
      <c r="F1639">
        <v>22.3</v>
      </c>
      <c r="G1639">
        <v>21.8</v>
      </c>
      <c r="H1639">
        <v>21.6</v>
      </c>
      <c r="I1639">
        <f t="shared" si="55"/>
        <v>22.627830228419704</v>
      </c>
      <c r="J1639">
        <f t="shared" si="56"/>
        <v>-1.2783022841970393</v>
      </c>
      <c r="K1639">
        <f t="shared" si="57"/>
        <v>23.083204653414768</v>
      </c>
      <c r="L1639">
        <f t="shared" si="58"/>
        <v>-5.832046534147679</v>
      </c>
      <c r="M1639" s="3">
        <f t="shared" si="59"/>
        <v>23.20758555137147</v>
      </c>
      <c r="N1639">
        <f t="shared" si="60"/>
        <v>-7.075855513714693</v>
      </c>
      <c r="O1639">
        <f t="shared" si="61"/>
        <v>1.999999999999993</v>
      </c>
      <c r="S1639">
        <f t="shared" si="54"/>
        <v>22.39272988563874</v>
      </c>
      <c r="T1639">
        <f t="shared" si="54"/>
        <v>22.075683209385186</v>
      </c>
      <c r="U1639">
        <f t="shared" si="54"/>
        <v>22.000621810915483</v>
      </c>
    </row>
    <row r="1640" spans="1:21" ht="15">
      <c r="A1640" s="1">
        <v>42555.85372685185</v>
      </c>
      <c r="B1640">
        <v>1231553</v>
      </c>
      <c r="C1640">
        <v>23.1</v>
      </c>
      <c r="D1640">
        <v>21.6</v>
      </c>
      <c r="E1640">
        <v>22.5</v>
      </c>
      <c r="F1640">
        <v>22.3</v>
      </c>
      <c r="G1640">
        <v>21.8</v>
      </c>
      <c r="H1640">
        <v>21.6</v>
      </c>
      <c r="I1640">
        <f t="shared" si="55"/>
        <v>22.622042598489212</v>
      </c>
      <c r="J1640">
        <f t="shared" si="56"/>
        <v>-1.220425984892124</v>
      </c>
      <c r="K1640">
        <f t="shared" si="57"/>
        <v>23.083640634091616</v>
      </c>
      <c r="L1640">
        <f t="shared" si="58"/>
        <v>-5.836406340916156</v>
      </c>
      <c r="M1640" s="3">
        <f t="shared" si="59"/>
        <v>23.205430367948782</v>
      </c>
      <c r="N1640">
        <f t="shared" si="60"/>
        <v>-7.054303679487823</v>
      </c>
      <c r="O1640">
        <f t="shared" si="61"/>
        <v>1.999999999999993</v>
      </c>
      <c r="S1640">
        <f t="shared" si="54"/>
        <v>22.385916900174035</v>
      </c>
      <c r="T1640">
        <f t="shared" si="54"/>
        <v>22.073814584298045</v>
      </c>
      <c r="U1640">
        <f t="shared" si="54"/>
        <v>22.000595193196222</v>
      </c>
    </row>
    <row r="1641" spans="1:21" ht="15">
      <c r="A1641" s="1">
        <v>42555.85395833333</v>
      </c>
      <c r="B1641">
        <v>1231554</v>
      </c>
      <c r="C1641">
        <v>23.1</v>
      </c>
      <c r="D1641">
        <v>21.6</v>
      </c>
      <c r="E1641">
        <v>22.5</v>
      </c>
      <c r="F1641">
        <v>22.3</v>
      </c>
      <c r="G1641">
        <v>21.8</v>
      </c>
      <c r="H1641">
        <v>21.6</v>
      </c>
      <c r="I1641">
        <f t="shared" si="55"/>
        <v>22.61632423141462</v>
      </c>
      <c r="J1641">
        <f t="shared" si="56"/>
        <v>-1.1632423141461956</v>
      </c>
      <c r="K1641">
        <f t="shared" si="57"/>
        <v>23.08406529833645</v>
      </c>
      <c r="L1641">
        <f t="shared" si="58"/>
        <v>-5.840652983364514</v>
      </c>
      <c r="M1641" s="3">
        <f t="shared" si="59"/>
        <v>23.20331842592106</v>
      </c>
      <c r="N1641">
        <f t="shared" si="60"/>
        <v>-7.033184259210614</v>
      </c>
      <c r="O1641">
        <f t="shared" si="61"/>
        <v>1.999999999999993</v>
      </c>
      <c r="S1641">
        <f t="shared" si="54"/>
        <v>22.379538254781593</v>
      </c>
      <c r="T1641">
        <f t="shared" si="54"/>
        <v>22.072077851605474</v>
      </c>
      <c r="U1641">
        <f t="shared" si="54"/>
        <v>22.000570903038433</v>
      </c>
    </row>
    <row r="1642" spans="1:21" ht="15">
      <c r="A1642" s="1">
        <v>42555.85420138889</v>
      </c>
      <c r="B1642">
        <v>1231555</v>
      </c>
      <c r="C1642">
        <v>23.1</v>
      </c>
      <c r="D1642">
        <v>21.6</v>
      </c>
      <c r="E1642">
        <v>22.5</v>
      </c>
      <c r="F1642">
        <v>22.3</v>
      </c>
      <c r="G1642">
        <v>21.8</v>
      </c>
      <c r="H1642">
        <v>21.7</v>
      </c>
      <c r="I1642">
        <f t="shared" si="55"/>
        <v>22.61067410869263</v>
      </c>
      <c r="J1642">
        <f t="shared" si="56"/>
        <v>-1.1067410869263128</v>
      </c>
      <c r="K1642">
        <f t="shared" si="57"/>
        <v>23.084478939833573</v>
      </c>
      <c r="L1642">
        <f t="shared" si="58"/>
        <v>-5.844789398335735</v>
      </c>
      <c r="M1642" s="3">
        <f t="shared" si="59"/>
        <v>23.2012488549935</v>
      </c>
      <c r="N1642">
        <f t="shared" si="60"/>
        <v>-7.012488549935014</v>
      </c>
      <c r="O1642">
        <f t="shared" si="61"/>
        <v>1.999999999999993</v>
      </c>
      <c r="S1642">
        <f t="shared" si="54"/>
        <v>22.372954114618892</v>
      </c>
      <c r="T1642">
        <f t="shared" si="54"/>
        <v>22.07029824311858</v>
      </c>
      <c r="U1642">
        <f t="shared" si="54"/>
        <v>22.000546464521154</v>
      </c>
    </row>
    <row r="1643" spans="1:21" ht="15">
      <c r="A1643" s="1">
        <v>42555.85443287037</v>
      </c>
      <c r="B1643">
        <v>1231556</v>
      </c>
      <c r="C1643">
        <v>23.1</v>
      </c>
      <c r="D1643">
        <v>21.6</v>
      </c>
      <c r="E1643">
        <v>22.5</v>
      </c>
      <c r="F1643">
        <v>22.3</v>
      </c>
      <c r="G1643">
        <v>21.8</v>
      </c>
      <c r="H1643">
        <v>21.7</v>
      </c>
      <c r="I1643">
        <f t="shared" si="55"/>
        <v>22.605091229572803</v>
      </c>
      <c r="J1643">
        <f t="shared" si="56"/>
        <v>-1.0509122957280326</v>
      </c>
      <c r="K1643">
        <f t="shared" si="57"/>
        <v>23.084881844648045</v>
      </c>
      <c r="L1643">
        <f t="shared" si="58"/>
        <v>-5.8488184464804505</v>
      </c>
      <c r="M1643" s="3">
        <f t="shared" si="59"/>
        <v>23.19922080249444</v>
      </c>
      <c r="N1643">
        <f t="shared" si="60"/>
        <v>-6.992208024944411</v>
      </c>
      <c r="O1643">
        <f t="shared" si="61"/>
        <v>1.999999999999993</v>
      </c>
      <c r="S1643">
        <f t="shared" si="54"/>
        <v>22.36678972522902</v>
      </c>
      <c r="T1643">
        <f t="shared" si="54"/>
        <v>22.068644244004236</v>
      </c>
      <c r="U1643">
        <f t="shared" si="54"/>
        <v>22.000524163007075</v>
      </c>
    </row>
    <row r="1644" spans="1:21" ht="15">
      <c r="A1644" s="1">
        <v>42555.85466435185</v>
      </c>
      <c r="B1644">
        <v>1231557</v>
      </c>
      <c r="C1644">
        <v>23.1</v>
      </c>
      <c r="D1644">
        <v>21.6</v>
      </c>
      <c r="E1644">
        <v>22.5</v>
      </c>
      <c r="F1644">
        <v>22.3</v>
      </c>
      <c r="G1644">
        <v>21.8</v>
      </c>
      <c r="H1644">
        <v>21.7</v>
      </c>
      <c r="I1644">
        <f t="shared" si="55"/>
        <v>22.599574610699932</v>
      </c>
      <c r="J1644">
        <f t="shared" si="56"/>
        <v>-0.9957461069993201</v>
      </c>
      <c r="K1644">
        <f t="shared" si="57"/>
        <v>23.085274291423232</v>
      </c>
      <c r="L1644">
        <f t="shared" si="58"/>
        <v>-5.852742914232323</v>
      </c>
      <c r="M1644" s="3">
        <f t="shared" si="59"/>
        <v>23.197233433014258</v>
      </c>
      <c r="N1644">
        <f t="shared" si="60"/>
        <v>-6.97233433014258</v>
      </c>
      <c r="O1644">
        <f t="shared" si="61"/>
        <v>1.999999999999993</v>
      </c>
      <c r="S1644">
        <f t="shared" si="54"/>
        <v>22.360727224424203</v>
      </c>
      <c r="T1644">
        <f t="shared" si="54"/>
        <v>22.067029160750025</v>
      </c>
      <c r="U1644">
        <f t="shared" si="54"/>
        <v>22.000502771630565</v>
      </c>
    </row>
    <row r="1645" spans="1:21" ht="15">
      <c r="A1645" s="1">
        <v>42555.85490740741</v>
      </c>
      <c r="B1645">
        <v>1231558</v>
      </c>
      <c r="C1645">
        <v>23.1</v>
      </c>
      <c r="D1645">
        <v>21.6</v>
      </c>
      <c r="E1645">
        <v>22.5</v>
      </c>
      <c r="F1645">
        <v>22.3</v>
      </c>
      <c r="G1645">
        <v>21.8</v>
      </c>
      <c r="H1645">
        <v>21.7</v>
      </c>
      <c r="I1645">
        <f t="shared" si="55"/>
        <v>22.594123285764628</v>
      </c>
      <c r="J1645">
        <f t="shared" si="56"/>
        <v>-0.941232857646277</v>
      </c>
      <c r="K1645">
        <f t="shared" si="57"/>
        <v>23.085656551573237</v>
      </c>
      <c r="L1645">
        <f t="shared" si="58"/>
        <v>-5.85656551573237</v>
      </c>
      <c r="M1645" s="3">
        <f t="shared" si="59"/>
        <v>23.195285928051824</v>
      </c>
      <c r="N1645">
        <f t="shared" si="60"/>
        <v>-6.95285928051824</v>
      </c>
      <c r="O1645">
        <f t="shared" si="61"/>
        <v>1.999999999999993</v>
      </c>
      <c r="S1645">
        <f t="shared" si="54"/>
        <v>22.354469413395492</v>
      </c>
      <c r="T1645">
        <f t="shared" si="54"/>
        <v>22.065374204834864</v>
      </c>
      <c r="U1645">
        <f t="shared" si="54"/>
        <v>22.000481249598426</v>
      </c>
    </row>
    <row r="1646" spans="1:21" ht="15">
      <c r="A1646" s="1">
        <v>42555.85513888889</v>
      </c>
      <c r="B1646">
        <v>1231559</v>
      </c>
      <c r="C1646">
        <v>23.1</v>
      </c>
      <c r="D1646">
        <v>21.6</v>
      </c>
      <c r="E1646">
        <v>22.5</v>
      </c>
      <c r="F1646">
        <v>22.3</v>
      </c>
      <c r="G1646">
        <v>21.8</v>
      </c>
      <c r="H1646">
        <v>21.7</v>
      </c>
      <c r="I1646">
        <f t="shared" si="55"/>
        <v>22.588736305161845</v>
      </c>
      <c r="J1646">
        <f t="shared" si="56"/>
        <v>-0.8873630516184505</v>
      </c>
      <c r="K1646">
        <f t="shared" si="57"/>
        <v>23.08602888947034</v>
      </c>
      <c r="L1646">
        <f t="shared" si="58"/>
        <v>-5.860288894703416</v>
      </c>
      <c r="M1646" s="3">
        <f t="shared" si="59"/>
        <v>23.19337748566836</v>
      </c>
      <c r="N1646">
        <f t="shared" si="60"/>
        <v>-6.9337748566836055</v>
      </c>
      <c r="O1646">
        <f t="shared" si="61"/>
        <v>1.999999999999993</v>
      </c>
      <c r="S1646">
        <f t="shared" si="54"/>
        <v>22.348610549430173</v>
      </c>
      <c r="T1646">
        <f t="shared" si="54"/>
        <v>22.063836060085546</v>
      </c>
      <c r="U1646">
        <f t="shared" si="54"/>
        <v>22.000461609541386</v>
      </c>
    </row>
    <row r="1647" spans="1:21" ht="15">
      <c r="A1647" s="1">
        <v>42555.85537037037</v>
      </c>
      <c r="B1647">
        <v>1231560</v>
      </c>
      <c r="C1647">
        <v>23.1</v>
      </c>
      <c r="D1647">
        <v>21.6</v>
      </c>
      <c r="E1647">
        <v>22.5</v>
      </c>
      <c r="F1647">
        <v>22.3</v>
      </c>
      <c r="G1647">
        <v>21.8</v>
      </c>
      <c r="H1647">
        <v>21.7</v>
      </c>
      <c r="I1647">
        <f t="shared" si="55"/>
        <v>22.58341273565717</v>
      </c>
      <c r="J1647">
        <f t="shared" si="56"/>
        <v>-0.8341273565716989</v>
      </c>
      <c r="K1647">
        <f t="shared" si="57"/>
        <v>23.0863915626276</v>
      </c>
      <c r="L1647">
        <f t="shared" si="58"/>
        <v>-5.863915626276004</v>
      </c>
      <c r="M1647" s="3">
        <f t="shared" si="59"/>
        <v>23.191507320148546</v>
      </c>
      <c r="N1647">
        <f t="shared" si="60"/>
        <v>-6.9150732014854555</v>
      </c>
      <c r="O1647">
        <f t="shared" si="61"/>
        <v>1.999999999999993</v>
      </c>
      <c r="S1647">
        <f t="shared" si="54"/>
        <v>22.342848523787147</v>
      </c>
      <c r="T1647">
        <f t="shared" si="54"/>
        <v>22.062334105240577</v>
      </c>
      <c r="U1647">
        <f t="shared" si="54"/>
        <v>22.000442771005147</v>
      </c>
    </row>
    <row r="1648" spans="1:21" ht="15">
      <c r="A1648" s="1">
        <v>42555.85561342593</v>
      </c>
      <c r="B1648">
        <v>1231561</v>
      </c>
      <c r="C1648">
        <v>23.1</v>
      </c>
      <c r="D1648">
        <v>21.7</v>
      </c>
      <c r="E1648">
        <v>22.5</v>
      </c>
      <c r="F1648">
        <v>22.3</v>
      </c>
      <c r="G1648">
        <v>21.8</v>
      </c>
      <c r="H1648">
        <v>21.7</v>
      </c>
      <c r="I1648">
        <f t="shared" si="55"/>
        <v>22.578151660060662</v>
      </c>
      <c r="J1648">
        <f t="shared" si="56"/>
        <v>-0.7815166006066221</v>
      </c>
      <c r="K1648">
        <f t="shared" si="57"/>
        <v>23.086744821876707</v>
      </c>
      <c r="L1648">
        <f t="shared" si="58"/>
        <v>-5.867448218767066</v>
      </c>
      <c r="M1648" s="3">
        <f t="shared" si="59"/>
        <v>23.189674661668683</v>
      </c>
      <c r="N1648">
        <f t="shared" si="60"/>
        <v>-6.896746616686826</v>
      </c>
      <c r="O1648">
        <f t="shared" si="61"/>
        <v>1.999999999999993</v>
      </c>
      <c r="S1648">
        <f t="shared" si="54"/>
        <v>22.33690086842764</v>
      </c>
      <c r="T1648">
        <f t="shared" si="54"/>
        <v>22.060795070707247</v>
      </c>
      <c r="U1648">
        <f t="shared" si="54"/>
        <v>22.000423817406844</v>
      </c>
    </row>
    <row r="1649" spans="1:21" ht="15">
      <c r="A1649" s="1">
        <v>42555.855844907404</v>
      </c>
      <c r="B1649">
        <v>1231562</v>
      </c>
      <c r="C1649">
        <v>23.1</v>
      </c>
      <c r="D1649">
        <v>21.6</v>
      </c>
      <c r="E1649">
        <v>22.5</v>
      </c>
      <c r="F1649">
        <v>22.3</v>
      </c>
      <c r="G1649">
        <v>21.8</v>
      </c>
      <c r="H1649">
        <v>21.7</v>
      </c>
      <c r="I1649">
        <f t="shared" si="55"/>
        <v>22.57295217690807</v>
      </c>
      <c r="J1649">
        <f t="shared" si="56"/>
        <v>-0.7295217690807121</v>
      </c>
      <c r="K1649">
        <f t="shared" si="57"/>
        <v>23.087088911541244</v>
      </c>
      <c r="L1649">
        <f t="shared" si="58"/>
        <v>-5.870889115412439</v>
      </c>
      <c r="M1649" s="3">
        <f t="shared" si="59"/>
        <v>23.187878755971827</v>
      </c>
      <c r="N1649">
        <f t="shared" si="60"/>
        <v>-6.878787559718269</v>
      </c>
      <c r="O1649">
        <f t="shared" si="61"/>
        <v>1.999999999999993</v>
      </c>
      <c r="S1649">
        <f t="shared" si="54"/>
        <v>22.331332386964014</v>
      </c>
      <c r="T1649">
        <f t="shared" si="54"/>
        <v>22.05936466525866</v>
      </c>
      <c r="U1649">
        <f t="shared" si="54"/>
        <v>22.000406521188683</v>
      </c>
    </row>
    <row r="1650" spans="1:21" ht="15">
      <c r="A1650" s="1">
        <v>42555.85607638889</v>
      </c>
      <c r="B1650">
        <v>1231563</v>
      </c>
      <c r="C1650">
        <v>23.2</v>
      </c>
      <c r="D1650">
        <v>21.7</v>
      </c>
      <c r="E1650">
        <v>22.5</v>
      </c>
      <c r="F1650">
        <v>22.3</v>
      </c>
      <c r="G1650">
        <v>21.8</v>
      </c>
      <c r="H1650">
        <v>21.8</v>
      </c>
      <c r="I1650">
        <f t="shared" si="55"/>
        <v>22.56894749281545</v>
      </c>
      <c r="J1650">
        <f t="shared" si="56"/>
        <v>-0.6894749281545032</v>
      </c>
      <c r="K1650">
        <f t="shared" si="57"/>
        <v>23.090021447997824</v>
      </c>
      <c r="L1650">
        <f t="shared" si="58"/>
        <v>-5.900214479978239</v>
      </c>
      <c r="M1650" s="3">
        <f t="shared" si="59"/>
        <v>23.188121136775024</v>
      </c>
      <c r="N1650">
        <f t="shared" si="60"/>
        <v>-6.88121136775024</v>
      </c>
      <c r="O1650">
        <f t="shared" si="61"/>
        <v>1.999999999999993</v>
      </c>
      <c r="S1650">
        <f t="shared" si="54"/>
        <v>22.32585594423108</v>
      </c>
      <c r="T1650">
        <f t="shared" si="54"/>
        <v>22.05796791479371</v>
      </c>
      <c r="U1650">
        <f t="shared" si="54"/>
        <v>22.000389930838054</v>
      </c>
    </row>
    <row r="1651" spans="1:21" ht="15">
      <c r="A1651" s="1">
        <v>42555.85631944444</v>
      </c>
      <c r="B1651">
        <v>1231564</v>
      </c>
      <c r="C1651">
        <v>23.2</v>
      </c>
      <c r="D1651">
        <v>21.6</v>
      </c>
      <c r="E1651">
        <v>22.5</v>
      </c>
      <c r="F1651">
        <v>22.3</v>
      </c>
      <c r="G1651">
        <v>21.8</v>
      </c>
      <c r="H1651">
        <v>21.7</v>
      </c>
      <c r="I1651">
        <f t="shared" si="55"/>
        <v>22.56498683476043</v>
      </c>
      <c r="J1651">
        <f t="shared" si="56"/>
        <v>-0.6498683476042899</v>
      </c>
      <c r="K1651">
        <f t="shared" si="57"/>
        <v>23.092877862788846</v>
      </c>
      <c r="L1651">
        <f t="shared" si="58"/>
        <v>-5.928778627888462</v>
      </c>
      <c r="M1651" s="3">
        <f t="shared" si="59"/>
        <v>23.188358671707306</v>
      </c>
      <c r="N1651">
        <f t="shared" si="60"/>
        <v>-6.883586717073058</v>
      </c>
      <c r="O1651">
        <f t="shared" si="61"/>
        <v>1.999999999999993</v>
      </c>
      <c r="S1651">
        <f t="shared" si="54"/>
        <v>22.320203072135484</v>
      </c>
      <c r="T1651">
        <f t="shared" si="54"/>
        <v>22.056536681886005</v>
      </c>
      <c r="U1651">
        <f t="shared" si="54"/>
        <v>22.000373239156836</v>
      </c>
    </row>
    <row r="1652" spans="1:21" ht="15">
      <c r="A1652" s="1">
        <v>42555.85655092593</v>
      </c>
      <c r="B1652">
        <v>1231565</v>
      </c>
      <c r="C1652">
        <v>23.3</v>
      </c>
      <c r="D1652">
        <v>21.6</v>
      </c>
      <c r="E1652">
        <v>22.8</v>
      </c>
      <c r="F1652">
        <v>22.5</v>
      </c>
      <c r="G1652">
        <v>21.9</v>
      </c>
      <c r="H1652">
        <v>21.7</v>
      </c>
      <c r="I1652">
        <f t="shared" si="55"/>
        <v>22.562127491962883</v>
      </c>
      <c r="J1652">
        <f t="shared" si="56"/>
        <v>2.3787250803711757</v>
      </c>
      <c r="K1652">
        <f t="shared" si="57"/>
        <v>23.098260140102663</v>
      </c>
      <c r="L1652">
        <f t="shared" si="58"/>
        <v>-2.9826014010266277</v>
      </c>
      <c r="M1652" s="3">
        <f t="shared" si="59"/>
        <v>23.190587759137305</v>
      </c>
      <c r="N1652">
        <f t="shared" si="60"/>
        <v>-3.9058775913730415</v>
      </c>
      <c r="O1652">
        <f t="shared" si="61"/>
        <v>3.000000000000007</v>
      </c>
      <c r="S1652">
        <f t="shared" si="54"/>
        <v>22.314910580799133</v>
      </c>
      <c r="T1652">
        <f t="shared" si="54"/>
        <v>22.05520646910089</v>
      </c>
      <c r="U1652">
        <f t="shared" si="54"/>
        <v>22.000358007064012</v>
      </c>
    </row>
    <row r="1653" spans="1:21" ht="15">
      <c r="A1653" s="1">
        <v>42555.856782407405</v>
      </c>
      <c r="B1653">
        <v>1231566</v>
      </c>
      <c r="C1653">
        <v>23.3</v>
      </c>
      <c r="D1653">
        <v>21.7</v>
      </c>
      <c r="E1653">
        <v>22.8</v>
      </c>
      <c r="F1653">
        <v>22.5</v>
      </c>
      <c r="G1653">
        <v>21.9</v>
      </c>
      <c r="H1653">
        <v>21.8</v>
      </c>
      <c r="I1653">
        <f t="shared" si="55"/>
        <v>22.559297235367545</v>
      </c>
      <c r="J1653">
        <f t="shared" si="56"/>
        <v>2.4070276463245577</v>
      </c>
      <c r="K1653">
        <f t="shared" si="57"/>
        <v>23.103502696381053</v>
      </c>
      <c r="L1653">
        <f t="shared" si="58"/>
        <v>-3.035026963810523</v>
      </c>
      <c r="M1653" s="3">
        <f t="shared" si="59"/>
        <v>23.192772412643023</v>
      </c>
      <c r="N1653">
        <f t="shared" si="60"/>
        <v>-3.9277241264302276</v>
      </c>
      <c r="O1653">
        <f t="shared" si="61"/>
        <v>3.000000000000007</v>
      </c>
      <c r="S1653">
        <f t="shared" si="54"/>
        <v>22.309705566813673</v>
      </c>
      <c r="T1653">
        <f t="shared" si="54"/>
        <v>22.053907554019776</v>
      </c>
      <c r="U1653">
        <f t="shared" si="54"/>
        <v>22.000343396601625</v>
      </c>
    </row>
    <row r="1654" spans="1:21" ht="15">
      <c r="A1654" s="1">
        <v>42555.85702546296</v>
      </c>
      <c r="B1654">
        <v>1231567</v>
      </c>
      <c r="C1654">
        <v>23.3</v>
      </c>
      <c r="D1654">
        <v>21.7</v>
      </c>
      <c r="E1654">
        <v>21.3</v>
      </c>
      <c r="F1654">
        <v>22.6</v>
      </c>
      <c r="G1654">
        <v>21.9</v>
      </c>
      <c r="H1654">
        <v>21.8</v>
      </c>
      <c r="I1654">
        <f t="shared" si="55"/>
        <v>22.55649570132942</v>
      </c>
      <c r="J1654">
        <f t="shared" si="56"/>
        <v>-12.564957013294205</v>
      </c>
      <c r="K1654">
        <f t="shared" si="57"/>
        <v>23.10860915138189</v>
      </c>
      <c r="L1654">
        <f t="shared" si="58"/>
        <v>-18.086091513818907</v>
      </c>
      <c r="M1654" s="3">
        <f t="shared" si="59"/>
        <v>23.194913515063515</v>
      </c>
      <c r="N1654">
        <f t="shared" si="60"/>
        <v>-18.949135150635144</v>
      </c>
      <c r="O1654">
        <f t="shared" si="61"/>
        <v>-13.000000000000007</v>
      </c>
      <c r="S1654">
        <f t="shared" si="54"/>
        <v>22.30433286765784</v>
      </c>
      <c r="T1654">
        <f t="shared" si="54"/>
        <v>22.05257657177621</v>
      </c>
      <c r="U1654">
        <f t="shared" si="54"/>
        <v>22.000328696900944</v>
      </c>
    </row>
    <row r="1655" spans="1:21" ht="15">
      <c r="A1655" s="1">
        <v>42555.857256944444</v>
      </c>
      <c r="B1655">
        <v>1231568</v>
      </c>
      <c r="C1655">
        <v>23.3</v>
      </c>
      <c r="D1655">
        <v>21.7</v>
      </c>
      <c r="E1655">
        <v>21.5</v>
      </c>
      <c r="F1655">
        <v>22.6</v>
      </c>
      <c r="G1655">
        <v>21.9</v>
      </c>
      <c r="H1655">
        <v>21.8</v>
      </c>
      <c r="I1655">
        <f t="shared" si="55"/>
        <v>22.553722531594033</v>
      </c>
      <c r="J1655">
        <f t="shared" si="56"/>
        <v>-10.537225315940333</v>
      </c>
      <c r="K1655">
        <f t="shared" si="57"/>
        <v>23.11358303146141</v>
      </c>
      <c r="L1655">
        <f t="shared" si="58"/>
        <v>-16.135830314614097</v>
      </c>
      <c r="M1655" s="3">
        <f t="shared" si="59"/>
        <v>23.19701193181145</v>
      </c>
      <c r="N1655">
        <f t="shared" si="60"/>
        <v>-16.97011931811449</v>
      </c>
      <c r="O1655">
        <f t="shared" si="61"/>
        <v>-11.000000000000014</v>
      </c>
      <c r="S1655">
        <f t="shared" si="54"/>
        <v>22.299302687732634</v>
      </c>
      <c r="T1655">
        <f t="shared" si="54"/>
        <v>22.051339533703917</v>
      </c>
      <c r="U1655">
        <f t="shared" si="54"/>
        <v>22.00031528260179</v>
      </c>
    </row>
    <row r="1656" spans="1:21" ht="15">
      <c r="A1656" s="1">
        <v>42555.85748842593</v>
      </c>
      <c r="B1656">
        <v>1231569</v>
      </c>
      <c r="C1656">
        <v>23.3</v>
      </c>
      <c r="D1656">
        <v>21.7</v>
      </c>
      <c r="E1656">
        <v>22.6</v>
      </c>
      <c r="F1656">
        <v>22.6</v>
      </c>
      <c r="G1656">
        <v>21.9</v>
      </c>
      <c r="H1656">
        <v>21.8</v>
      </c>
      <c r="I1656">
        <f t="shared" si="55"/>
        <v>22.55097737320505</v>
      </c>
      <c r="J1656">
        <f t="shared" si="56"/>
        <v>0.4902262679495095</v>
      </c>
      <c r="K1656">
        <f t="shared" si="57"/>
        <v>23.118427771965003</v>
      </c>
      <c r="L1656">
        <f t="shared" si="58"/>
        <v>-5.184277719650012</v>
      </c>
      <c r="M1656" s="3">
        <f t="shared" si="59"/>
        <v>23.199068511212563</v>
      </c>
      <c r="N1656">
        <f t="shared" si="60"/>
        <v>-5.990685112125611</v>
      </c>
      <c r="O1656">
        <f t="shared" si="61"/>
        <v>0</v>
      </c>
      <c r="S1656">
        <f t="shared" si="54"/>
        <v>22.294355649369738</v>
      </c>
      <c r="T1656">
        <f t="shared" si="54"/>
        <v>22.050131601051408</v>
      </c>
      <c r="U1656">
        <f t="shared" si="54"/>
        <v>22.000302415747473</v>
      </c>
    </row>
    <row r="1657" spans="1:21" ht="15">
      <c r="A1657" s="1">
        <v>42555.85773148148</v>
      </c>
      <c r="B1657">
        <v>1231570</v>
      </c>
      <c r="C1657">
        <v>23.3</v>
      </c>
      <c r="D1657">
        <v>21.7</v>
      </c>
      <c r="E1657">
        <v>21.7</v>
      </c>
      <c r="F1657">
        <v>22.6</v>
      </c>
      <c r="G1657">
        <v>21.9</v>
      </c>
      <c r="H1657">
        <v>21.8</v>
      </c>
      <c r="I1657">
        <f t="shared" si="55"/>
        <v>22.54825987841371</v>
      </c>
      <c r="J1657">
        <f t="shared" si="56"/>
        <v>-8.482598784137103</v>
      </c>
      <c r="K1657">
        <f t="shared" si="57"/>
        <v>23.123146719557834</v>
      </c>
      <c r="L1657">
        <f t="shared" si="58"/>
        <v>-14.231467195578347</v>
      </c>
      <c r="M1657" s="3">
        <f t="shared" si="59"/>
        <v>23.201084084838683</v>
      </c>
      <c r="N1657">
        <f t="shared" si="60"/>
        <v>-15.010840848386842</v>
      </c>
      <c r="O1657">
        <f t="shared" si="61"/>
        <v>-9.000000000000021</v>
      </c>
      <c r="S1657">
        <f t="shared" si="54"/>
        <v>22.289249236962775</v>
      </c>
      <c r="T1657">
        <f t="shared" si="54"/>
        <v>22.04889384741828</v>
      </c>
      <c r="U1657">
        <f t="shared" si="54"/>
        <v>22.00028947030495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2016-07-04T21:00:35Z</dcterms:created>
  <dcterms:modified xsi:type="dcterms:W3CDTF">2016-07-06T08:41:36Z</dcterms:modified>
  <cp:category/>
  <cp:version/>
  <cp:contentType/>
  <cp:contentStatus/>
</cp:coreProperties>
</file>