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/>
  </bookViews>
  <sheets>
    <sheet name="180301podkr" sheetId="1" r:id="rId1"/>
  </sheets>
  <calcPr calcId="124519"/>
</workbook>
</file>

<file path=xl/calcChain.xml><?xml version="1.0" encoding="utf-8"?>
<calcChain xmlns="http://schemas.openxmlformats.org/spreadsheetml/2006/main">
  <c r="T318" i="1"/>
  <c r="T319" s="1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T185"/>
  <c r="U320"/>
  <c r="U321" s="1"/>
  <c r="U322" s="1"/>
  <c r="U323" s="1"/>
  <c r="U324" s="1"/>
  <c r="U325" s="1"/>
  <c r="U326" s="1"/>
  <c r="U327" s="1"/>
  <c r="U328" s="1"/>
  <c r="U329" s="1"/>
  <c r="U330" s="1"/>
  <c r="U331" s="1"/>
  <c r="U332" s="1"/>
  <c r="U333" s="1"/>
  <c r="U334" s="1"/>
  <c r="U335" s="1"/>
  <c r="U336" s="1"/>
  <c r="U337" s="1"/>
  <c r="U338" s="1"/>
  <c r="U339" s="1"/>
  <c r="U340" s="1"/>
  <c r="U341" s="1"/>
  <c r="U342" s="1"/>
  <c r="U343" s="1"/>
  <c r="U344" s="1"/>
  <c r="U345" s="1"/>
  <c r="U346" s="1"/>
  <c r="U347" s="1"/>
  <c r="U348" s="1"/>
  <c r="U349" s="1"/>
  <c r="U350" s="1"/>
  <c r="U351" s="1"/>
  <c r="U352" s="1"/>
  <c r="U353" s="1"/>
  <c r="U354" s="1"/>
  <c r="U355" s="1"/>
  <c r="U356" s="1"/>
  <c r="U357" s="1"/>
  <c r="U358" s="1"/>
  <c r="U359" s="1"/>
  <c r="U360" s="1"/>
  <c r="U361" s="1"/>
  <c r="U362" s="1"/>
  <c r="U363" s="1"/>
  <c r="U364" s="1"/>
  <c r="U365" s="1"/>
  <c r="U366" s="1"/>
  <c r="U367" s="1"/>
  <c r="U368" s="1"/>
  <c r="U369" s="1"/>
  <c r="U370" s="1"/>
  <c r="U371" s="1"/>
  <c r="U372" s="1"/>
  <c r="U373" s="1"/>
  <c r="U374" s="1"/>
  <c r="U375" s="1"/>
  <c r="U376" s="1"/>
  <c r="U377" s="1"/>
  <c r="U378" s="1"/>
  <c r="U379" s="1"/>
  <c r="U380" s="1"/>
  <c r="U381" s="1"/>
  <c r="U382" s="1"/>
  <c r="U383" s="1"/>
  <c r="U384" s="1"/>
  <c r="U385" s="1"/>
  <c r="U386" s="1"/>
  <c r="U387" s="1"/>
  <c r="U388" s="1"/>
  <c r="U389" s="1"/>
  <c r="U390" s="1"/>
  <c r="U391" s="1"/>
  <c r="U392" s="1"/>
  <c r="U393" s="1"/>
  <c r="U394" s="1"/>
  <c r="U395" s="1"/>
  <c r="U396" s="1"/>
  <c r="U397" s="1"/>
  <c r="U398" s="1"/>
  <c r="U399" s="1"/>
  <c r="U400" s="1"/>
  <c r="U401" s="1"/>
  <c r="U402" s="1"/>
  <c r="U403" s="1"/>
  <c r="U404" s="1"/>
  <c r="U405" s="1"/>
  <c r="U406" s="1"/>
  <c r="U407" s="1"/>
  <c r="U408" s="1"/>
  <c r="U409" s="1"/>
  <c r="U410" s="1"/>
  <c r="U411" s="1"/>
  <c r="U412" s="1"/>
  <c r="U413" s="1"/>
  <c r="U414" s="1"/>
  <c r="U415" s="1"/>
  <c r="U416" s="1"/>
  <c r="U417" s="1"/>
  <c r="U418" s="1"/>
  <c r="U419" s="1"/>
  <c r="U420" s="1"/>
  <c r="U421" s="1"/>
  <c r="U422" s="1"/>
  <c r="U423" s="1"/>
  <c r="U424" s="1"/>
  <c r="U425" s="1"/>
  <c r="U426" s="1"/>
  <c r="U427" s="1"/>
  <c r="U428" s="1"/>
  <c r="U429" s="1"/>
  <c r="U430" s="1"/>
  <c r="U431" s="1"/>
  <c r="U432" s="1"/>
  <c r="U433" s="1"/>
  <c r="U434" s="1"/>
  <c r="U435" s="1"/>
  <c r="U436" s="1"/>
  <c r="U437" s="1"/>
  <c r="U438" s="1"/>
  <c r="U439" s="1"/>
  <c r="U440" s="1"/>
  <c r="U441" s="1"/>
  <c r="U442" s="1"/>
  <c r="U443" s="1"/>
  <c r="U444" s="1"/>
  <c r="U445" s="1"/>
  <c r="U446" s="1"/>
  <c r="U447" s="1"/>
  <c r="U448" s="1"/>
  <c r="U449" s="1"/>
  <c r="U450" s="1"/>
  <c r="U451" s="1"/>
  <c r="U452" s="1"/>
  <c r="U453" s="1"/>
  <c r="U454" s="1"/>
  <c r="U455" s="1"/>
  <c r="U456" s="1"/>
  <c r="U457" s="1"/>
  <c r="U458" s="1"/>
  <c r="U459" s="1"/>
  <c r="U460" s="1"/>
  <c r="U461" s="1"/>
  <c r="U462" s="1"/>
  <c r="U463" s="1"/>
  <c r="U464" s="1"/>
  <c r="U465" s="1"/>
  <c r="U466" s="1"/>
  <c r="U467" s="1"/>
  <c r="U468" s="1"/>
  <c r="U469" s="1"/>
  <c r="U470" s="1"/>
  <c r="U471" s="1"/>
  <c r="U472" s="1"/>
  <c r="U473" s="1"/>
  <c r="U474" s="1"/>
  <c r="U475" s="1"/>
  <c r="U476" s="1"/>
  <c r="U477" s="1"/>
  <c r="U478" s="1"/>
  <c r="U479" s="1"/>
  <c r="U480" s="1"/>
  <c r="U481" s="1"/>
  <c r="U482" s="1"/>
  <c r="U483" s="1"/>
  <c r="U484" s="1"/>
  <c r="U485" s="1"/>
  <c r="U486" s="1"/>
  <c r="U487" s="1"/>
  <c r="U488" s="1"/>
  <c r="U489" s="1"/>
  <c r="U490" s="1"/>
  <c r="U491" s="1"/>
  <c r="U492" s="1"/>
  <c r="U493" s="1"/>
  <c r="U494" s="1"/>
  <c r="U495" s="1"/>
  <c r="U496" s="1"/>
  <c r="U497" s="1"/>
  <c r="U498" s="1"/>
  <c r="U499" s="1"/>
  <c r="U500" s="1"/>
  <c r="U501" s="1"/>
  <c r="U502" s="1"/>
  <c r="U503" s="1"/>
  <c r="U504" s="1"/>
  <c r="U505" s="1"/>
  <c r="U506" s="1"/>
  <c r="U507" s="1"/>
  <c r="U508" s="1"/>
  <c r="U509" s="1"/>
  <c r="U510" s="1"/>
  <c r="U511" s="1"/>
  <c r="U512" s="1"/>
  <c r="U513" s="1"/>
  <c r="U514" s="1"/>
  <c r="U515" s="1"/>
  <c r="U516" s="1"/>
  <c r="U517" s="1"/>
  <c r="U518" s="1"/>
  <c r="U519" s="1"/>
  <c r="U520" s="1"/>
  <c r="U521" s="1"/>
  <c r="U522" s="1"/>
  <c r="U523" s="1"/>
  <c r="U524" s="1"/>
  <c r="U525" s="1"/>
  <c r="U526" s="1"/>
  <c r="U527" s="1"/>
  <c r="U528" s="1"/>
  <c r="U529" s="1"/>
  <c r="U530" s="1"/>
  <c r="U531" s="1"/>
  <c r="U532" s="1"/>
  <c r="U533" s="1"/>
  <c r="U534" s="1"/>
  <c r="U535" s="1"/>
  <c r="U536" s="1"/>
  <c r="U537" s="1"/>
  <c r="U538" s="1"/>
  <c r="U539" s="1"/>
  <c r="U540" s="1"/>
  <c r="U541" s="1"/>
  <c r="U542" s="1"/>
  <c r="U543" s="1"/>
  <c r="U544" s="1"/>
  <c r="U545" s="1"/>
  <c r="U546" s="1"/>
  <c r="U547" s="1"/>
  <c r="U548" s="1"/>
  <c r="U549" s="1"/>
  <c r="U550" s="1"/>
  <c r="U551" s="1"/>
  <c r="U552" s="1"/>
  <c r="U553" s="1"/>
  <c r="U554" s="1"/>
  <c r="U555" s="1"/>
  <c r="U556" s="1"/>
  <c r="U557" s="1"/>
  <c r="U558" s="1"/>
  <c r="U559" s="1"/>
  <c r="U560" s="1"/>
  <c r="U561" s="1"/>
  <c r="U562" s="1"/>
  <c r="U563" s="1"/>
  <c r="U564" s="1"/>
  <c r="U565" s="1"/>
  <c r="U566" s="1"/>
  <c r="U567" s="1"/>
  <c r="U568" s="1"/>
  <c r="U569" s="1"/>
  <c r="U570" s="1"/>
  <c r="U571" s="1"/>
  <c r="U572" s="1"/>
  <c r="U573" s="1"/>
  <c r="U574" s="1"/>
  <c r="U575" s="1"/>
  <c r="U576" s="1"/>
  <c r="U577" s="1"/>
  <c r="U578" s="1"/>
  <c r="U579" s="1"/>
  <c r="U580" s="1"/>
  <c r="U581" s="1"/>
  <c r="U582" s="1"/>
  <c r="U583" s="1"/>
  <c r="U584" s="1"/>
  <c r="U585" s="1"/>
  <c r="U586" s="1"/>
  <c r="U587" s="1"/>
  <c r="U588" s="1"/>
  <c r="U589" s="1"/>
  <c r="U590" s="1"/>
  <c r="U591" s="1"/>
  <c r="U592" s="1"/>
  <c r="U593" s="1"/>
  <c r="U594" s="1"/>
  <c r="U595" s="1"/>
  <c r="U596" s="1"/>
  <c r="U597" s="1"/>
  <c r="U598" s="1"/>
  <c r="U599" s="1"/>
  <c r="U600" s="1"/>
  <c r="U601" s="1"/>
  <c r="U602" s="1"/>
  <c r="U603" s="1"/>
  <c r="U604" s="1"/>
  <c r="U605" s="1"/>
  <c r="U606" s="1"/>
  <c r="U607" s="1"/>
  <c r="U608" s="1"/>
  <c r="U609" s="1"/>
  <c r="U610" s="1"/>
  <c r="U611" s="1"/>
  <c r="U612" s="1"/>
  <c r="U613" s="1"/>
  <c r="U614" s="1"/>
  <c r="U615" s="1"/>
  <c r="U616" s="1"/>
  <c r="U617" s="1"/>
  <c r="U618" s="1"/>
  <c r="U619" s="1"/>
  <c r="U620" s="1"/>
  <c r="U621" s="1"/>
  <c r="U622" s="1"/>
  <c r="U623" s="1"/>
  <c r="U624" s="1"/>
  <c r="U625" s="1"/>
  <c r="U626" s="1"/>
  <c r="U627" s="1"/>
  <c r="U628" s="1"/>
  <c r="U629" s="1"/>
  <c r="U630" s="1"/>
  <c r="U631" s="1"/>
  <c r="U632" s="1"/>
  <c r="U633" s="1"/>
  <c r="U634" s="1"/>
  <c r="U635" s="1"/>
  <c r="U636" s="1"/>
  <c r="U637" s="1"/>
  <c r="U638" s="1"/>
  <c r="U639" s="1"/>
  <c r="U640" s="1"/>
  <c r="U641" s="1"/>
  <c r="U642" s="1"/>
  <c r="U643" s="1"/>
  <c r="U644" s="1"/>
  <c r="U645" s="1"/>
  <c r="U646" s="1"/>
  <c r="U647" s="1"/>
  <c r="U648" s="1"/>
  <c r="U649" s="1"/>
  <c r="U650" s="1"/>
  <c r="U651" s="1"/>
  <c r="U652" s="1"/>
  <c r="U653" s="1"/>
  <c r="U654" s="1"/>
  <c r="U655" s="1"/>
  <c r="U656" s="1"/>
  <c r="U657" s="1"/>
  <c r="U658" s="1"/>
  <c r="U659" s="1"/>
  <c r="U660" s="1"/>
  <c r="U661" s="1"/>
  <c r="U662" s="1"/>
  <c r="U663" s="1"/>
  <c r="U664" s="1"/>
  <c r="U665" s="1"/>
  <c r="U666" s="1"/>
  <c r="U667" s="1"/>
  <c r="U668" s="1"/>
  <c r="U669" s="1"/>
  <c r="U670" s="1"/>
  <c r="U671" s="1"/>
  <c r="U672" s="1"/>
  <c r="U673" s="1"/>
  <c r="U674" s="1"/>
  <c r="U675" s="1"/>
  <c r="U676" s="1"/>
  <c r="U677" s="1"/>
  <c r="U678" s="1"/>
  <c r="U679" s="1"/>
  <c r="U680" s="1"/>
  <c r="U681" s="1"/>
  <c r="U682" s="1"/>
  <c r="U683" s="1"/>
  <c r="U684" s="1"/>
  <c r="U685" s="1"/>
  <c r="U686" s="1"/>
  <c r="U687" s="1"/>
  <c r="U688" s="1"/>
  <c r="U689" s="1"/>
  <c r="U690" s="1"/>
  <c r="U691" s="1"/>
  <c r="U692" s="1"/>
  <c r="U693" s="1"/>
  <c r="U694" s="1"/>
  <c r="U695" s="1"/>
  <c r="U696" s="1"/>
  <c r="U697" s="1"/>
  <c r="U698" s="1"/>
  <c r="U699" s="1"/>
  <c r="U700" s="1"/>
  <c r="U701" s="1"/>
  <c r="U702" s="1"/>
  <c r="U703" s="1"/>
  <c r="U704" s="1"/>
  <c r="U705" s="1"/>
  <c r="U706" s="1"/>
  <c r="U707" s="1"/>
  <c r="U708" s="1"/>
  <c r="U709" s="1"/>
  <c r="U710" s="1"/>
  <c r="U711" s="1"/>
  <c r="U712" s="1"/>
  <c r="U713" s="1"/>
  <c r="U714" s="1"/>
  <c r="U715" s="1"/>
  <c r="U716" s="1"/>
  <c r="U717" s="1"/>
  <c r="U718" s="1"/>
  <c r="U719" s="1"/>
  <c r="U277"/>
  <c r="U278" s="1"/>
  <c r="U279" s="1"/>
  <c r="U280" s="1"/>
  <c r="U281" s="1"/>
  <c r="U282" s="1"/>
  <c r="U283" s="1"/>
  <c r="U284" s="1"/>
  <c r="U285" s="1"/>
  <c r="U286" s="1"/>
  <c r="U287" s="1"/>
  <c r="U288" s="1"/>
  <c r="U289" s="1"/>
  <c r="U290" s="1"/>
  <c r="U291" s="1"/>
  <c r="U292" s="1"/>
  <c r="U293" s="1"/>
  <c r="U294" s="1"/>
  <c r="U295" s="1"/>
  <c r="U296" s="1"/>
  <c r="U297" s="1"/>
  <c r="U298" s="1"/>
  <c r="U299" s="1"/>
  <c r="U300" s="1"/>
  <c r="U301" s="1"/>
  <c r="U302" s="1"/>
  <c r="U303" s="1"/>
  <c r="U304" s="1"/>
  <c r="U305" s="1"/>
  <c r="U306" s="1"/>
  <c r="U307" s="1"/>
  <c r="U308" s="1"/>
  <c r="U309" s="1"/>
  <c r="U310" s="1"/>
  <c r="U311" s="1"/>
  <c r="U312" s="1"/>
  <c r="U313" s="1"/>
  <c r="U314" s="1"/>
  <c r="U315" s="1"/>
  <c r="U316" s="1"/>
  <c r="U317" s="1"/>
  <c r="U318" s="1"/>
  <c r="U266"/>
  <c r="U267" s="1"/>
  <c r="U268" s="1"/>
  <c r="U269" s="1"/>
  <c r="U270" s="1"/>
  <c r="U271" s="1"/>
  <c r="U272" s="1"/>
  <c r="U273" s="1"/>
  <c r="U274" s="1"/>
  <c r="U275" s="1"/>
  <c r="U265"/>
  <c r="U246"/>
  <c r="U247" s="1"/>
  <c r="U248" s="1"/>
  <c r="U249" s="1"/>
  <c r="U250" s="1"/>
  <c r="U251" s="1"/>
  <c r="U252" s="1"/>
  <c r="U253" s="1"/>
  <c r="U254" s="1"/>
  <c r="U255" s="1"/>
  <c r="U256" s="1"/>
  <c r="U257" s="1"/>
  <c r="U258" s="1"/>
  <c r="U259" s="1"/>
  <c r="U260" s="1"/>
  <c r="U261" s="1"/>
  <c r="U262" s="1"/>
  <c r="U263" s="1"/>
  <c r="U229"/>
  <c r="U230" s="1"/>
  <c r="U231" s="1"/>
  <c r="U232" s="1"/>
  <c r="U233" s="1"/>
  <c r="U234" s="1"/>
  <c r="U235" s="1"/>
  <c r="U236" s="1"/>
  <c r="U237" s="1"/>
  <c r="U238" s="1"/>
  <c r="U239" s="1"/>
  <c r="U240" s="1"/>
  <c r="U241" s="1"/>
  <c r="U242" s="1"/>
  <c r="U243" s="1"/>
  <c r="U244" s="1"/>
  <c r="U186"/>
  <c r="U187" s="1"/>
  <c r="U188" s="1"/>
  <c r="U189" s="1"/>
  <c r="U190" s="1"/>
  <c r="U191" s="1"/>
  <c r="U192" s="1"/>
  <c r="U193" s="1"/>
  <c r="U194" s="1"/>
  <c r="U195" s="1"/>
  <c r="U196" s="1"/>
  <c r="U197" s="1"/>
  <c r="U198" s="1"/>
  <c r="U199" s="1"/>
  <c r="U200" s="1"/>
  <c r="U201" s="1"/>
  <c r="U202" s="1"/>
  <c r="U203" s="1"/>
  <c r="U204" s="1"/>
  <c r="U205" s="1"/>
  <c r="U206" s="1"/>
  <c r="U207" s="1"/>
  <c r="U208" s="1"/>
  <c r="U209" s="1"/>
  <c r="U210" s="1"/>
  <c r="U211" s="1"/>
  <c r="U212" s="1"/>
  <c r="U213" s="1"/>
  <c r="U214" s="1"/>
  <c r="U215" s="1"/>
  <c r="U216" s="1"/>
  <c r="U217" s="1"/>
  <c r="U218" s="1"/>
  <c r="U219" s="1"/>
  <c r="U220" s="1"/>
  <c r="U221" s="1"/>
  <c r="U222" s="1"/>
  <c r="U223" s="1"/>
  <c r="U224" s="1"/>
  <c r="U225" s="1"/>
  <c r="U226" s="1"/>
  <c r="U227" s="1"/>
  <c r="U9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U162" s="1"/>
  <c r="U163" s="1"/>
  <c r="U164" s="1"/>
  <c r="U165" s="1"/>
  <c r="U166" s="1"/>
  <c r="U167" s="1"/>
  <c r="U168" s="1"/>
  <c r="U169" s="1"/>
  <c r="U170" s="1"/>
  <c r="U171" s="1"/>
  <c r="U172" s="1"/>
  <c r="U173" s="1"/>
  <c r="U174" s="1"/>
  <c r="U175" s="1"/>
  <c r="U176" s="1"/>
  <c r="U177" s="1"/>
  <c r="U178" s="1"/>
  <c r="U179" s="1"/>
  <c r="U180" s="1"/>
  <c r="U181" s="1"/>
  <c r="U182" s="1"/>
  <c r="U183" s="1"/>
  <c r="U184" s="1"/>
  <c r="U8"/>
  <c r="T275"/>
  <c r="T270"/>
  <c r="T260"/>
  <c r="M6"/>
  <c r="V573"/>
  <c r="V574" s="1"/>
  <c r="V575" s="1"/>
  <c r="V576" s="1"/>
  <c r="V577" s="1"/>
  <c r="V578" s="1"/>
  <c r="V579" s="1"/>
  <c r="V580" s="1"/>
  <c r="V581" s="1"/>
  <c r="V582" s="1"/>
  <c r="V583" s="1"/>
  <c r="V584" s="1"/>
  <c r="V585" s="1"/>
  <c r="V586" s="1"/>
  <c r="V587" s="1"/>
  <c r="V588" s="1"/>
  <c r="V589" s="1"/>
  <c r="V590" s="1"/>
  <c r="V591" s="1"/>
  <c r="V592" s="1"/>
  <c r="V593" s="1"/>
  <c r="V594" s="1"/>
  <c r="V595" s="1"/>
  <c r="V596" s="1"/>
  <c r="V597" s="1"/>
  <c r="V598" s="1"/>
  <c r="V599" s="1"/>
  <c r="V600" s="1"/>
  <c r="V601" s="1"/>
  <c r="V602" s="1"/>
  <c r="V603" s="1"/>
  <c r="V604" s="1"/>
  <c r="V605" s="1"/>
  <c r="V606" s="1"/>
  <c r="V607" s="1"/>
  <c r="V608" s="1"/>
  <c r="V609" s="1"/>
  <c r="V610" s="1"/>
  <c r="V611" s="1"/>
  <c r="V612" s="1"/>
  <c r="V613" s="1"/>
  <c r="V614" s="1"/>
  <c r="V615" s="1"/>
  <c r="V616" s="1"/>
  <c r="V617" s="1"/>
  <c r="V618" s="1"/>
  <c r="V619" s="1"/>
  <c r="V620" s="1"/>
  <c r="V621" s="1"/>
  <c r="V622" s="1"/>
  <c r="V623" s="1"/>
  <c r="V624" s="1"/>
  <c r="V625" s="1"/>
  <c r="V626" s="1"/>
  <c r="V627" s="1"/>
  <c r="V628" s="1"/>
  <c r="V629" s="1"/>
  <c r="V630" s="1"/>
  <c r="V631" s="1"/>
  <c r="V632" s="1"/>
  <c r="V633" s="1"/>
  <c r="V634" s="1"/>
  <c r="V635" s="1"/>
  <c r="V636" s="1"/>
  <c r="V637" s="1"/>
  <c r="V638" s="1"/>
  <c r="V639" s="1"/>
  <c r="V640" s="1"/>
  <c r="V641" s="1"/>
  <c r="V642" s="1"/>
  <c r="V643" s="1"/>
  <c r="V644" s="1"/>
  <c r="V645" s="1"/>
  <c r="V646" s="1"/>
  <c r="V647" s="1"/>
  <c r="V648" s="1"/>
  <c r="V649" s="1"/>
  <c r="V650" s="1"/>
  <c r="V651" s="1"/>
  <c r="V652" s="1"/>
  <c r="V653" s="1"/>
  <c r="V654" s="1"/>
  <c r="V655" s="1"/>
  <c r="V656" s="1"/>
  <c r="V657" s="1"/>
  <c r="V658" s="1"/>
  <c r="V659" s="1"/>
  <c r="V660" s="1"/>
  <c r="V661" s="1"/>
  <c r="V662" s="1"/>
  <c r="V663" s="1"/>
  <c r="V664" s="1"/>
  <c r="V665" s="1"/>
  <c r="V666" s="1"/>
  <c r="V667" s="1"/>
  <c r="V668" s="1"/>
  <c r="V669" s="1"/>
  <c r="V670" s="1"/>
  <c r="V671" s="1"/>
  <c r="V672" s="1"/>
  <c r="V673" s="1"/>
  <c r="V674" s="1"/>
  <c r="V675" s="1"/>
  <c r="V676" s="1"/>
  <c r="V677" s="1"/>
  <c r="V678" s="1"/>
  <c r="V679" s="1"/>
  <c r="V680" s="1"/>
  <c r="V681" s="1"/>
  <c r="V682" s="1"/>
  <c r="V683" s="1"/>
  <c r="V684" s="1"/>
  <c r="V685" s="1"/>
  <c r="V686" s="1"/>
  <c r="V687" s="1"/>
  <c r="V688" s="1"/>
  <c r="V689" s="1"/>
  <c r="V690" s="1"/>
  <c r="V691" s="1"/>
  <c r="V692" s="1"/>
  <c r="V693" s="1"/>
  <c r="V694" s="1"/>
  <c r="V695" s="1"/>
  <c r="V696" s="1"/>
  <c r="V697" s="1"/>
  <c r="V698" s="1"/>
  <c r="V699" s="1"/>
  <c r="V700" s="1"/>
  <c r="V701" s="1"/>
  <c r="V702" s="1"/>
  <c r="V703" s="1"/>
  <c r="V704" s="1"/>
  <c r="V705" s="1"/>
  <c r="V706" s="1"/>
  <c r="V707" s="1"/>
  <c r="V708" s="1"/>
  <c r="V709" s="1"/>
  <c r="V710" s="1"/>
  <c r="V711" s="1"/>
  <c r="V712" s="1"/>
  <c r="V713" s="1"/>
  <c r="V714" s="1"/>
  <c r="V715" s="1"/>
  <c r="V716" s="1"/>
  <c r="V717" s="1"/>
  <c r="V718" s="1"/>
  <c r="V719" s="1"/>
  <c r="V490"/>
  <c r="V491" s="1"/>
  <c r="V492" s="1"/>
  <c r="V493" s="1"/>
  <c r="V494" s="1"/>
  <c r="V495" s="1"/>
  <c r="V496" s="1"/>
  <c r="V497" s="1"/>
  <c r="V498" s="1"/>
  <c r="V499" s="1"/>
  <c r="V500" s="1"/>
  <c r="V501" s="1"/>
  <c r="V502" s="1"/>
  <c r="V503" s="1"/>
  <c r="V504" s="1"/>
  <c r="V505" s="1"/>
  <c r="V506" s="1"/>
  <c r="V507" s="1"/>
  <c r="V508" s="1"/>
  <c r="V509" s="1"/>
  <c r="V510" s="1"/>
  <c r="V511" s="1"/>
  <c r="V512" s="1"/>
  <c r="V513" s="1"/>
  <c r="V514" s="1"/>
  <c r="V515" s="1"/>
  <c r="V516" s="1"/>
  <c r="V517" s="1"/>
  <c r="V518" s="1"/>
  <c r="V519" s="1"/>
  <c r="V520" s="1"/>
  <c r="V521" s="1"/>
  <c r="V522" s="1"/>
  <c r="V523" s="1"/>
  <c r="V524" s="1"/>
  <c r="V525" s="1"/>
  <c r="V526" s="1"/>
  <c r="V527" s="1"/>
  <c r="V528" s="1"/>
  <c r="V529" s="1"/>
  <c r="V530" s="1"/>
  <c r="V531" s="1"/>
  <c r="V532" s="1"/>
  <c r="V533" s="1"/>
  <c r="V534" s="1"/>
  <c r="V535" s="1"/>
  <c r="V536" s="1"/>
  <c r="V537" s="1"/>
  <c r="V538" s="1"/>
  <c r="V539" s="1"/>
  <c r="V540" s="1"/>
  <c r="V541" s="1"/>
  <c r="V542" s="1"/>
  <c r="V543" s="1"/>
  <c r="V544" s="1"/>
  <c r="V545" s="1"/>
  <c r="V546" s="1"/>
  <c r="V547" s="1"/>
  <c r="V548" s="1"/>
  <c r="V549" s="1"/>
  <c r="V550" s="1"/>
  <c r="V551" s="1"/>
  <c r="V552" s="1"/>
  <c r="V553" s="1"/>
  <c r="V554" s="1"/>
  <c r="V555" s="1"/>
  <c r="V556" s="1"/>
  <c r="V557" s="1"/>
  <c r="V558" s="1"/>
  <c r="V559" s="1"/>
  <c r="V560" s="1"/>
  <c r="V561" s="1"/>
  <c r="V562" s="1"/>
  <c r="V563" s="1"/>
  <c r="V564" s="1"/>
  <c r="V565" s="1"/>
  <c r="V566" s="1"/>
  <c r="V567" s="1"/>
  <c r="V568" s="1"/>
  <c r="V569" s="1"/>
  <c r="V570" s="1"/>
  <c r="V571" s="1"/>
  <c r="V456"/>
  <c r="V457" s="1"/>
  <c r="V458" s="1"/>
  <c r="V459" s="1"/>
  <c r="V460" s="1"/>
  <c r="V461" s="1"/>
  <c r="V462" s="1"/>
  <c r="V463" s="1"/>
  <c r="V464" s="1"/>
  <c r="V465" s="1"/>
  <c r="V466" s="1"/>
  <c r="V467" s="1"/>
  <c r="V468" s="1"/>
  <c r="V469" s="1"/>
  <c r="V470" s="1"/>
  <c r="V471" s="1"/>
  <c r="V472" s="1"/>
  <c r="V473" s="1"/>
  <c r="V474" s="1"/>
  <c r="V475" s="1"/>
  <c r="V476" s="1"/>
  <c r="V477" s="1"/>
  <c r="V478" s="1"/>
  <c r="V479" s="1"/>
  <c r="V480" s="1"/>
  <c r="V481" s="1"/>
  <c r="V482" s="1"/>
  <c r="V483" s="1"/>
  <c r="V484" s="1"/>
  <c r="V485" s="1"/>
  <c r="V486" s="1"/>
  <c r="V487" s="1"/>
  <c r="V488" s="1"/>
  <c r="V452"/>
  <c r="V453" s="1"/>
  <c r="V451"/>
  <c r="V449"/>
  <c r="V444"/>
  <c r="V445" s="1"/>
  <c r="V446" s="1"/>
  <c r="V447" s="1"/>
  <c r="V435"/>
  <c r="V436" s="1"/>
  <c r="V437" s="1"/>
  <c r="V438" s="1"/>
  <c r="V439" s="1"/>
  <c r="V440" s="1"/>
  <c r="V441" s="1"/>
  <c r="V442" s="1"/>
  <c r="V434"/>
  <c r="V211"/>
  <c r="V212" s="1"/>
  <c r="V213" s="1"/>
  <c r="V214" s="1"/>
  <c r="V215" s="1"/>
  <c r="V216" s="1"/>
  <c r="V217" s="1"/>
  <c r="V218" s="1"/>
  <c r="V219" s="1"/>
  <c r="V220" s="1"/>
  <c r="V221" s="1"/>
  <c r="V222" s="1"/>
  <c r="V223" s="1"/>
  <c r="V224" s="1"/>
  <c r="V225" s="1"/>
  <c r="V226" s="1"/>
  <c r="V227" s="1"/>
  <c r="V228" s="1"/>
  <c r="V229" s="1"/>
  <c r="V230" s="1"/>
  <c r="V231" s="1"/>
  <c r="V232" s="1"/>
  <c r="V233" s="1"/>
  <c r="V234" s="1"/>
  <c r="V235" s="1"/>
  <c r="V236" s="1"/>
  <c r="V237" s="1"/>
  <c r="V238" s="1"/>
  <c r="V239" s="1"/>
  <c r="V240" s="1"/>
  <c r="V241" s="1"/>
  <c r="V242" s="1"/>
  <c r="V243" s="1"/>
  <c r="V244" s="1"/>
  <c r="V245" s="1"/>
  <c r="V246" s="1"/>
  <c r="V247" s="1"/>
  <c r="V248" s="1"/>
  <c r="V249" s="1"/>
  <c r="V250" s="1"/>
  <c r="V251" s="1"/>
  <c r="V252" s="1"/>
  <c r="V253" s="1"/>
  <c r="V254" s="1"/>
  <c r="V255" s="1"/>
  <c r="V256" s="1"/>
  <c r="V257" s="1"/>
  <c r="V258" s="1"/>
  <c r="V259" s="1"/>
  <c r="V260" s="1"/>
  <c r="V261" s="1"/>
  <c r="V262" s="1"/>
  <c r="V263" s="1"/>
  <c r="V264" s="1"/>
  <c r="V265" s="1"/>
  <c r="V266" s="1"/>
  <c r="V267" s="1"/>
  <c r="V268" s="1"/>
  <c r="V269" s="1"/>
  <c r="V270" s="1"/>
  <c r="V271" s="1"/>
  <c r="V272" s="1"/>
  <c r="V273" s="1"/>
  <c r="V274" s="1"/>
  <c r="V275" s="1"/>
  <c r="V276" s="1"/>
  <c r="V277" s="1"/>
  <c r="V278" s="1"/>
  <c r="V279" s="1"/>
  <c r="V280" s="1"/>
  <c r="V281" s="1"/>
  <c r="V282" s="1"/>
  <c r="V283" s="1"/>
  <c r="V284" s="1"/>
  <c r="V285" s="1"/>
  <c r="V286" s="1"/>
  <c r="V287" s="1"/>
  <c r="V288" s="1"/>
  <c r="V289" s="1"/>
  <c r="V290" s="1"/>
  <c r="V291" s="1"/>
  <c r="V292" s="1"/>
  <c r="V293" s="1"/>
  <c r="V294" s="1"/>
  <c r="V295" s="1"/>
  <c r="V296" s="1"/>
  <c r="V297" s="1"/>
  <c r="V298" s="1"/>
  <c r="V299" s="1"/>
  <c r="V300" s="1"/>
  <c r="V301" s="1"/>
  <c r="V302" s="1"/>
  <c r="V303" s="1"/>
  <c r="V304" s="1"/>
  <c r="V305" s="1"/>
  <c r="V306" s="1"/>
  <c r="V307" s="1"/>
  <c r="V308" s="1"/>
  <c r="V309" s="1"/>
  <c r="V310" s="1"/>
  <c r="V311" s="1"/>
  <c r="V312" s="1"/>
  <c r="V313" s="1"/>
  <c r="V314" s="1"/>
  <c r="V315" s="1"/>
  <c r="V316" s="1"/>
  <c r="V317" s="1"/>
  <c r="V318" s="1"/>
  <c r="V319" s="1"/>
  <c r="V320" s="1"/>
  <c r="V321" s="1"/>
  <c r="V322" s="1"/>
  <c r="V323" s="1"/>
  <c r="V324" s="1"/>
  <c r="V325" s="1"/>
  <c r="V326" s="1"/>
  <c r="V327" s="1"/>
  <c r="V328" s="1"/>
  <c r="V329" s="1"/>
  <c r="V330" s="1"/>
  <c r="V331" s="1"/>
  <c r="V332" s="1"/>
  <c r="V333" s="1"/>
  <c r="V334" s="1"/>
  <c r="V335" s="1"/>
  <c r="V336" s="1"/>
  <c r="V337" s="1"/>
  <c r="V338" s="1"/>
  <c r="V339" s="1"/>
  <c r="V340" s="1"/>
  <c r="V341" s="1"/>
  <c r="V342" s="1"/>
  <c r="V343" s="1"/>
  <c r="V344" s="1"/>
  <c r="V345" s="1"/>
  <c r="V346" s="1"/>
  <c r="V347" s="1"/>
  <c r="V348" s="1"/>
  <c r="V349" s="1"/>
  <c r="V350" s="1"/>
  <c r="V351" s="1"/>
  <c r="V352" s="1"/>
  <c r="V353" s="1"/>
  <c r="V354" s="1"/>
  <c r="V355" s="1"/>
  <c r="V356" s="1"/>
  <c r="V357" s="1"/>
  <c r="V358" s="1"/>
  <c r="V359" s="1"/>
  <c r="V360" s="1"/>
  <c r="V361" s="1"/>
  <c r="V362" s="1"/>
  <c r="V363" s="1"/>
  <c r="V364" s="1"/>
  <c r="V365" s="1"/>
  <c r="V366" s="1"/>
  <c r="V367" s="1"/>
  <c r="V368" s="1"/>
  <c r="V369" s="1"/>
  <c r="V370" s="1"/>
  <c r="V371" s="1"/>
  <c r="V372" s="1"/>
  <c r="V373" s="1"/>
  <c r="V374" s="1"/>
  <c r="V375" s="1"/>
  <c r="V376" s="1"/>
  <c r="V377" s="1"/>
  <c r="V378" s="1"/>
  <c r="V379" s="1"/>
  <c r="V380" s="1"/>
  <c r="V381" s="1"/>
  <c r="V382" s="1"/>
  <c r="V383" s="1"/>
  <c r="V384" s="1"/>
  <c r="V385" s="1"/>
  <c r="V386" s="1"/>
  <c r="V387" s="1"/>
  <c r="V388" s="1"/>
  <c r="V389" s="1"/>
  <c r="V390" s="1"/>
  <c r="V391" s="1"/>
  <c r="V392" s="1"/>
  <c r="V393" s="1"/>
  <c r="V394" s="1"/>
  <c r="V395" s="1"/>
  <c r="V396" s="1"/>
  <c r="V397" s="1"/>
  <c r="V398" s="1"/>
  <c r="V399" s="1"/>
  <c r="V400" s="1"/>
  <c r="V401" s="1"/>
  <c r="V402" s="1"/>
  <c r="V403" s="1"/>
  <c r="V404" s="1"/>
  <c r="V405" s="1"/>
  <c r="V406" s="1"/>
  <c r="V407" s="1"/>
  <c r="V408" s="1"/>
  <c r="V409" s="1"/>
  <c r="V410" s="1"/>
  <c r="V411" s="1"/>
  <c r="V412" s="1"/>
  <c r="V413" s="1"/>
  <c r="V414" s="1"/>
  <c r="V415" s="1"/>
  <c r="V416" s="1"/>
  <c r="V417" s="1"/>
  <c r="V418" s="1"/>
  <c r="V419" s="1"/>
  <c r="V420" s="1"/>
  <c r="V421" s="1"/>
  <c r="V422" s="1"/>
  <c r="V423" s="1"/>
  <c r="V424" s="1"/>
  <c r="V425" s="1"/>
  <c r="V426" s="1"/>
  <c r="V427" s="1"/>
  <c r="V428" s="1"/>
  <c r="V429" s="1"/>
  <c r="V430" s="1"/>
  <c r="V431" s="1"/>
  <c r="V432" s="1"/>
  <c r="V210"/>
  <c r="V194"/>
  <c r="V195" s="1"/>
  <c r="V196" s="1"/>
  <c r="V197" s="1"/>
  <c r="V198" s="1"/>
  <c r="V199" s="1"/>
  <c r="V200" s="1"/>
  <c r="V201" s="1"/>
  <c r="V202" s="1"/>
  <c r="V203" s="1"/>
  <c r="V204" s="1"/>
  <c r="V205" s="1"/>
  <c r="V206" s="1"/>
  <c r="V207" s="1"/>
  <c r="V208" s="1"/>
  <c r="V152"/>
  <c r="V153" s="1"/>
  <c r="V154" s="1"/>
  <c r="V155" s="1"/>
  <c r="V156" s="1"/>
  <c r="V157" s="1"/>
  <c r="V158" s="1"/>
  <c r="V159" s="1"/>
  <c r="V160" s="1"/>
  <c r="V161" s="1"/>
  <c r="V162" s="1"/>
  <c r="V163" s="1"/>
  <c r="V164" s="1"/>
  <c r="V165" s="1"/>
  <c r="V166" s="1"/>
  <c r="V167" s="1"/>
  <c r="V168" s="1"/>
  <c r="V169" s="1"/>
  <c r="V170" s="1"/>
  <c r="V171" s="1"/>
  <c r="V172" s="1"/>
  <c r="V173" s="1"/>
  <c r="V174" s="1"/>
  <c r="V175" s="1"/>
  <c r="V176" s="1"/>
  <c r="V177" s="1"/>
  <c r="V178" s="1"/>
  <c r="V179" s="1"/>
  <c r="V180" s="1"/>
  <c r="V181" s="1"/>
  <c r="V182" s="1"/>
  <c r="V183" s="1"/>
  <c r="V184" s="1"/>
  <c r="V185" s="1"/>
  <c r="V186" s="1"/>
  <c r="V187" s="1"/>
  <c r="V188" s="1"/>
  <c r="V189" s="1"/>
  <c r="V190" s="1"/>
  <c r="V191" s="1"/>
  <c r="V192" s="1"/>
  <c r="V9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V94" s="1"/>
  <c r="V95" s="1"/>
  <c r="V96" s="1"/>
  <c r="V97" s="1"/>
  <c r="V98" s="1"/>
  <c r="V99" s="1"/>
  <c r="V100" s="1"/>
  <c r="V101" s="1"/>
  <c r="V102" s="1"/>
  <c r="V103" s="1"/>
  <c r="V104" s="1"/>
  <c r="V105" s="1"/>
  <c r="V106" s="1"/>
  <c r="V107" s="1"/>
  <c r="V108" s="1"/>
  <c r="V109" s="1"/>
  <c r="V110" s="1"/>
  <c r="V111" s="1"/>
  <c r="V112" s="1"/>
  <c r="V113" s="1"/>
  <c r="V114" s="1"/>
  <c r="V115" s="1"/>
  <c r="V116" s="1"/>
  <c r="V117" s="1"/>
  <c r="V118" s="1"/>
  <c r="V119" s="1"/>
  <c r="V120" s="1"/>
  <c r="V121" s="1"/>
  <c r="V122" s="1"/>
  <c r="V123" s="1"/>
  <c r="V124" s="1"/>
  <c r="V125" s="1"/>
  <c r="V126" s="1"/>
  <c r="V127" s="1"/>
  <c r="V128" s="1"/>
  <c r="V129" s="1"/>
  <c r="V130" s="1"/>
  <c r="V131" s="1"/>
  <c r="V132" s="1"/>
  <c r="V133" s="1"/>
  <c r="V134" s="1"/>
  <c r="V135" s="1"/>
  <c r="V136" s="1"/>
  <c r="V137" s="1"/>
  <c r="V138" s="1"/>
  <c r="V139" s="1"/>
  <c r="V140" s="1"/>
  <c r="V141" s="1"/>
  <c r="V142" s="1"/>
  <c r="V143" s="1"/>
  <c r="V144" s="1"/>
  <c r="V145" s="1"/>
  <c r="V146" s="1"/>
  <c r="V147" s="1"/>
  <c r="V148" s="1"/>
  <c r="V149" s="1"/>
  <c r="V150" s="1"/>
  <c r="V8"/>
  <c r="P3"/>
  <c r="N3"/>
  <c r="M3"/>
  <c r="Q4"/>
  <c r="P4"/>
  <c r="O4"/>
  <c r="Q2"/>
  <c r="P2"/>
  <c r="O2"/>
  <c r="T8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T96" s="1"/>
  <c r="T97" s="1"/>
  <c r="T98" s="1"/>
  <c r="T99" s="1"/>
  <c r="T100" s="1"/>
  <c r="T101" s="1"/>
  <c r="T102" s="1"/>
  <c r="T103" s="1"/>
  <c r="T104" s="1"/>
  <c r="T105" s="1"/>
  <c r="T106" s="1"/>
  <c r="T107" s="1"/>
  <c r="T108" s="1"/>
  <c r="T109" s="1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T123" s="1"/>
  <c r="T124" s="1"/>
  <c r="T125" s="1"/>
  <c r="T126" s="1"/>
  <c r="T127" s="1"/>
  <c r="T128" s="1"/>
  <c r="T129" s="1"/>
  <c r="T130" s="1"/>
  <c r="T131" s="1"/>
  <c r="T132" s="1"/>
  <c r="T133" s="1"/>
  <c r="T134" s="1"/>
  <c r="T135" s="1"/>
  <c r="T136" s="1"/>
  <c r="T137" s="1"/>
  <c r="T138" s="1"/>
  <c r="T139" s="1"/>
  <c r="T140" s="1"/>
  <c r="T141" s="1"/>
  <c r="T142" s="1"/>
  <c r="T143" s="1"/>
  <c r="T144" s="1"/>
  <c r="T145" s="1"/>
  <c r="T146" s="1"/>
  <c r="T147" s="1"/>
  <c r="T148" s="1"/>
  <c r="T149" s="1"/>
  <c r="T150" s="1"/>
  <c r="T151" s="1"/>
  <c r="T152" s="1"/>
  <c r="T153" s="1"/>
  <c r="T154" s="1"/>
  <c r="T155" s="1"/>
  <c r="T156" s="1"/>
  <c r="T157" s="1"/>
  <c r="T158" s="1"/>
  <c r="T159" s="1"/>
  <c r="T160" s="1"/>
  <c r="T161" s="1"/>
  <c r="T162" s="1"/>
  <c r="T163" s="1"/>
  <c r="T164" s="1"/>
  <c r="T165" s="1"/>
  <c r="T166" s="1"/>
  <c r="T167" s="1"/>
  <c r="T168" s="1"/>
  <c r="T169" s="1"/>
  <c r="T170" s="1"/>
  <c r="T171" s="1"/>
  <c r="T172" s="1"/>
  <c r="T173" s="1"/>
  <c r="T174" s="1"/>
  <c r="T175" s="1"/>
  <c r="T176" s="1"/>
  <c r="T177" s="1"/>
  <c r="T178" s="1"/>
  <c r="T179" s="1"/>
  <c r="T180" s="1"/>
  <c r="T181" s="1"/>
  <c r="T182" s="1"/>
  <c r="T183" s="1"/>
  <c r="T184" s="1"/>
  <c r="T186" s="1"/>
  <c r="T187" s="1"/>
  <c r="T188" s="1"/>
  <c r="T189" s="1"/>
  <c r="T190" s="1"/>
  <c r="T191" s="1"/>
  <c r="T192" s="1"/>
  <c r="T193" s="1"/>
  <c r="T194" s="1"/>
  <c r="T195" s="1"/>
  <c r="T196" s="1"/>
  <c r="T197" s="1"/>
  <c r="T198" s="1"/>
  <c r="T199" s="1"/>
  <c r="T200" s="1"/>
  <c r="T201" s="1"/>
  <c r="T202" s="1"/>
  <c r="T203" s="1"/>
  <c r="T204" s="1"/>
  <c r="T205" s="1"/>
  <c r="T206" s="1"/>
  <c r="T207" s="1"/>
  <c r="T208" s="1"/>
  <c r="T209" s="1"/>
  <c r="T210" s="1"/>
  <c r="T211" s="1"/>
  <c r="T212" s="1"/>
  <c r="T213" s="1"/>
  <c r="T214" s="1"/>
  <c r="T215" s="1"/>
  <c r="N6"/>
  <c r="O6" s="1"/>
  <c r="N4"/>
  <c r="M4"/>
  <c r="N2"/>
  <c r="T216" l="1"/>
  <c r="T217" s="1"/>
  <c r="T218" s="1"/>
  <c r="T219" s="1"/>
  <c r="T220" s="1"/>
  <c r="T221" s="1"/>
  <c r="T267"/>
  <c r="T268" s="1"/>
  <c r="T269" s="1"/>
  <c r="T271" s="1"/>
  <c r="T272" s="1"/>
  <c r="T273" s="1"/>
  <c r="T274" s="1"/>
  <c r="T277" s="1"/>
  <c r="T278" s="1"/>
  <c r="T266"/>
  <c r="P6"/>
  <c r="O7" s="1"/>
  <c r="N7"/>
  <c r="T223" l="1"/>
  <c r="T224" s="1"/>
  <c r="T225" s="1"/>
  <c r="T226" s="1"/>
  <c r="T227" s="1"/>
  <c r="T229" s="1"/>
  <c r="T230" s="1"/>
  <c r="T231" s="1"/>
  <c r="T232" s="1"/>
  <c r="T233" s="1"/>
  <c r="T234" s="1"/>
  <c r="T235" s="1"/>
  <c r="T236" s="1"/>
  <c r="T237" s="1"/>
  <c r="T238" s="1"/>
  <c r="T239" s="1"/>
  <c r="T240" s="1"/>
  <c r="T241" s="1"/>
  <c r="T242" s="1"/>
  <c r="T243" s="1"/>
  <c r="T244" s="1"/>
  <c r="T246" s="1"/>
  <c r="T247" s="1"/>
  <c r="T248" s="1"/>
  <c r="T249" s="1"/>
  <c r="T250" s="1"/>
  <c r="T251" s="1"/>
  <c r="T252" s="1"/>
  <c r="T253" s="1"/>
  <c r="T254" s="1"/>
  <c r="T255" s="1"/>
  <c r="T256" s="1"/>
  <c r="T257" s="1"/>
  <c r="T258" s="1"/>
  <c r="T259" s="1"/>
  <c r="T261" s="1"/>
  <c r="T262" s="1"/>
  <c r="T263" s="1"/>
  <c r="T265" s="1"/>
  <c r="T222"/>
  <c r="T279"/>
  <c r="T280" s="1"/>
  <c r="T281" s="1"/>
  <c r="T282" s="1"/>
  <c r="T283" s="1"/>
  <c r="T284" s="1"/>
  <c r="T285" s="1"/>
  <c r="T286" s="1"/>
  <c r="T287" s="1"/>
  <c r="T288" s="1"/>
  <c r="T289" s="1"/>
  <c r="T290" s="1"/>
  <c r="T291" s="1"/>
  <c r="T292" s="1"/>
  <c r="T293" s="1"/>
  <c r="T294" s="1"/>
  <c r="T295" s="1"/>
  <c r="T296" s="1"/>
  <c r="T297" s="1"/>
  <c r="Q6"/>
  <c r="Q7" s="1"/>
  <c r="T298" l="1"/>
  <c r="T299" s="1"/>
  <c r="T300" s="1"/>
  <c r="T301" s="1"/>
  <c r="T302" s="1"/>
  <c r="T303" s="1"/>
  <c r="T304" s="1"/>
  <c r="T305" s="1"/>
  <c r="T306" s="1"/>
  <c r="T307" s="1"/>
  <c r="T308" s="1"/>
  <c r="T309" s="1"/>
  <c r="T310" s="1"/>
  <c r="T311" s="1"/>
  <c r="T312" s="1"/>
  <c r="T313" s="1"/>
  <c r="T314" s="1"/>
  <c r="T315" s="1"/>
  <c r="T316" s="1"/>
  <c r="T320" s="1"/>
  <c r="T321" s="1"/>
  <c r="P7"/>
  <c r="Q8" s="1"/>
  <c r="T323" l="1"/>
  <c r="T324" s="1"/>
  <c r="T325" s="1"/>
  <c r="T326" s="1"/>
  <c r="T327" s="1"/>
  <c r="T328" s="1"/>
  <c r="T329" s="1"/>
  <c r="T330" s="1"/>
  <c r="T331" s="1"/>
  <c r="T332" s="1"/>
  <c r="T333" s="1"/>
  <c r="T334" s="1"/>
  <c r="T335" s="1"/>
  <c r="T336" s="1"/>
  <c r="T337" s="1"/>
  <c r="T338" s="1"/>
  <c r="T339" s="1"/>
  <c r="T340" s="1"/>
  <c r="T341" s="1"/>
  <c r="T342" s="1"/>
  <c r="T343" s="1"/>
  <c r="T344" s="1"/>
  <c r="T345" s="1"/>
  <c r="T346" s="1"/>
  <c r="T347" s="1"/>
  <c r="T348" s="1"/>
  <c r="T349" s="1"/>
  <c r="T350" s="1"/>
  <c r="T351" s="1"/>
  <c r="T352" s="1"/>
  <c r="T353" s="1"/>
  <c r="T354" s="1"/>
  <c r="T355" s="1"/>
  <c r="T356" s="1"/>
  <c r="T357" s="1"/>
  <c r="T358" s="1"/>
  <c r="T359" s="1"/>
  <c r="T360" s="1"/>
  <c r="T361" s="1"/>
  <c r="T362" s="1"/>
  <c r="T363" s="1"/>
  <c r="T364" s="1"/>
  <c r="T365" s="1"/>
  <c r="T366" s="1"/>
  <c r="T367" s="1"/>
  <c r="T368" s="1"/>
  <c r="T369" s="1"/>
  <c r="T370" s="1"/>
  <c r="T371" s="1"/>
  <c r="T372" s="1"/>
  <c r="T373" s="1"/>
  <c r="T374" s="1"/>
  <c r="T375" s="1"/>
  <c r="T376" s="1"/>
  <c r="T377" s="1"/>
  <c r="T378" s="1"/>
  <c r="T379" s="1"/>
  <c r="T380" s="1"/>
  <c r="T381" s="1"/>
  <c r="T382" s="1"/>
  <c r="T383" s="1"/>
  <c r="T384" s="1"/>
  <c r="T385" s="1"/>
  <c r="T386" s="1"/>
  <c r="T387" s="1"/>
  <c r="T388" s="1"/>
  <c r="T389" s="1"/>
  <c r="T390" s="1"/>
  <c r="T391" s="1"/>
  <c r="T392" s="1"/>
  <c r="T393" s="1"/>
  <c r="T394" s="1"/>
  <c r="T395" s="1"/>
  <c r="T396" s="1"/>
  <c r="T397" s="1"/>
  <c r="T398" s="1"/>
  <c r="T399" s="1"/>
  <c r="T400" s="1"/>
  <c r="T401" s="1"/>
  <c r="T402" s="1"/>
  <c r="T403" s="1"/>
  <c r="T404" s="1"/>
  <c r="T405" s="1"/>
  <c r="T406" s="1"/>
  <c r="T407" s="1"/>
  <c r="T408" s="1"/>
  <c r="T409" s="1"/>
  <c r="T410" s="1"/>
  <c r="T411" s="1"/>
  <c r="T412" s="1"/>
  <c r="T413" s="1"/>
  <c r="T414" s="1"/>
  <c r="T415" s="1"/>
  <c r="T416" s="1"/>
  <c r="T417" s="1"/>
  <c r="T418" s="1"/>
  <c r="T419" s="1"/>
  <c r="T420" s="1"/>
  <c r="T421" s="1"/>
  <c r="T422" s="1"/>
  <c r="T423" s="1"/>
  <c r="T424" s="1"/>
  <c r="T425" s="1"/>
  <c r="T426" s="1"/>
  <c r="T427" s="1"/>
  <c r="T428" s="1"/>
  <c r="T429" s="1"/>
  <c r="T430" s="1"/>
  <c r="T431" s="1"/>
  <c r="T432" s="1"/>
  <c r="T433" s="1"/>
  <c r="T434" s="1"/>
  <c r="T435" s="1"/>
  <c r="T436" s="1"/>
  <c r="T437" s="1"/>
  <c r="T438" s="1"/>
  <c r="T439" s="1"/>
  <c r="T440" s="1"/>
  <c r="T441" s="1"/>
  <c r="T442" s="1"/>
  <c r="T443" s="1"/>
  <c r="T444" s="1"/>
  <c r="T445" s="1"/>
  <c r="T446" s="1"/>
  <c r="T447" s="1"/>
  <c r="T448" s="1"/>
  <c r="T449" s="1"/>
  <c r="T450" s="1"/>
  <c r="T451" s="1"/>
  <c r="T452" s="1"/>
  <c r="T453" s="1"/>
  <c r="T454" s="1"/>
  <c r="T455" s="1"/>
  <c r="T456" s="1"/>
  <c r="T457" s="1"/>
  <c r="T458" s="1"/>
  <c r="T459" s="1"/>
  <c r="T460" s="1"/>
  <c r="T461" s="1"/>
  <c r="T462" s="1"/>
  <c r="T463" s="1"/>
  <c r="T464" s="1"/>
  <c r="T465" s="1"/>
  <c r="T466" s="1"/>
  <c r="T467" s="1"/>
  <c r="T468" s="1"/>
  <c r="T469" s="1"/>
  <c r="T470" s="1"/>
  <c r="T471" s="1"/>
  <c r="T472" s="1"/>
  <c r="T473" s="1"/>
  <c r="T474" s="1"/>
  <c r="T475" s="1"/>
  <c r="T476" s="1"/>
  <c r="T477" s="1"/>
  <c r="T478" s="1"/>
  <c r="T479" s="1"/>
  <c r="T480" s="1"/>
  <c r="T481" s="1"/>
  <c r="T482" s="1"/>
  <c r="T483" s="1"/>
  <c r="T484" s="1"/>
  <c r="T485" s="1"/>
  <c r="T486" s="1"/>
  <c r="T487" s="1"/>
  <c r="T488" s="1"/>
  <c r="T489" s="1"/>
  <c r="T490" s="1"/>
  <c r="T491" s="1"/>
  <c r="T492" s="1"/>
  <c r="T493" s="1"/>
  <c r="T494" s="1"/>
  <c r="T495" s="1"/>
  <c r="T496" s="1"/>
  <c r="T497" s="1"/>
  <c r="T498" s="1"/>
  <c r="T499" s="1"/>
  <c r="T500" s="1"/>
  <c r="T501" s="1"/>
  <c r="T502" s="1"/>
  <c r="T503" s="1"/>
  <c r="T504" s="1"/>
  <c r="T505" s="1"/>
  <c r="T506" s="1"/>
  <c r="T507" s="1"/>
  <c r="T508" s="1"/>
  <c r="T509" s="1"/>
  <c r="T510" s="1"/>
  <c r="T511" s="1"/>
  <c r="T512" s="1"/>
  <c r="T513" s="1"/>
  <c r="T514" s="1"/>
  <c r="T515" s="1"/>
  <c r="T516" s="1"/>
  <c r="T517" s="1"/>
  <c r="T518" s="1"/>
  <c r="T519" s="1"/>
  <c r="T520" s="1"/>
  <c r="T521" s="1"/>
  <c r="T522" s="1"/>
  <c r="T523" s="1"/>
  <c r="T524" s="1"/>
  <c r="T525" s="1"/>
  <c r="T526" s="1"/>
  <c r="T527" s="1"/>
  <c r="T528" s="1"/>
  <c r="T529" s="1"/>
  <c r="T530" s="1"/>
  <c r="T531" s="1"/>
  <c r="T532" s="1"/>
  <c r="T533" s="1"/>
  <c r="T534" s="1"/>
  <c r="T535" s="1"/>
  <c r="T536" s="1"/>
  <c r="T537" s="1"/>
  <c r="T538" s="1"/>
  <c r="T539" s="1"/>
  <c r="T540" s="1"/>
  <c r="T541" s="1"/>
  <c r="T542" s="1"/>
  <c r="T543" s="1"/>
  <c r="T544" s="1"/>
  <c r="T545" s="1"/>
  <c r="T546" s="1"/>
  <c r="T547" s="1"/>
  <c r="T548" s="1"/>
  <c r="T549" s="1"/>
  <c r="T550" s="1"/>
  <c r="T551" s="1"/>
  <c r="T552" s="1"/>
  <c r="T553" s="1"/>
  <c r="T554" s="1"/>
  <c r="T555" s="1"/>
  <c r="T556" s="1"/>
  <c r="T557" s="1"/>
  <c r="T558" s="1"/>
  <c r="T559" s="1"/>
  <c r="T560" s="1"/>
  <c r="T561" s="1"/>
  <c r="T562" s="1"/>
  <c r="T563" s="1"/>
  <c r="T564" s="1"/>
  <c r="T565" s="1"/>
  <c r="T566" s="1"/>
  <c r="T567" s="1"/>
  <c r="T568" s="1"/>
  <c r="T569" s="1"/>
  <c r="T570" s="1"/>
  <c r="T571" s="1"/>
  <c r="T572" s="1"/>
  <c r="T573" s="1"/>
  <c r="T574" s="1"/>
  <c r="T575" s="1"/>
  <c r="T576" s="1"/>
  <c r="T577" s="1"/>
  <c r="T578" s="1"/>
  <c r="T579" s="1"/>
  <c r="T580" s="1"/>
  <c r="T581" s="1"/>
  <c r="T582" s="1"/>
  <c r="T583" s="1"/>
  <c r="T584" s="1"/>
  <c r="T585" s="1"/>
  <c r="T586" s="1"/>
  <c r="T587" s="1"/>
  <c r="T588" s="1"/>
  <c r="T589" s="1"/>
  <c r="T590" s="1"/>
  <c r="T591" s="1"/>
  <c r="T592" s="1"/>
  <c r="T593" s="1"/>
  <c r="T594" s="1"/>
  <c r="T595" s="1"/>
  <c r="T596" s="1"/>
  <c r="T597" s="1"/>
  <c r="T598" s="1"/>
  <c r="T599" s="1"/>
  <c r="T600" s="1"/>
  <c r="T601" s="1"/>
  <c r="T602" s="1"/>
  <c r="T603" s="1"/>
  <c r="T604" s="1"/>
  <c r="T605" s="1"/>
  <c r="T606" s="1"/>
  <c r="T607" s="1"/>
  <c r="T608" s="1"/>
  <c r="T609" s="1"/>
  <c r="T610" s="1"/>
  <c r="T611" s="1"/>
  <c r="T612" s="1"/>
  <c r="T613" s="1"/>
  <c r="T614" s="1"/>
  <c r="T615" s="1"/>
  <c r="T616" s="1"/>
  <c r="T617" s="1"/>
  <c r="T618" s="1"/>
  <c r="T619" s="1"/>
  <c r="T620" s="1"/>
  <c r="T621" s="1"/>
  <c r="T622" s="1"/>
  <c r="T623" s="1"/>
  <c r="T624" s="1"/>
  <c r="T625" s="1"/>
  <c r="T626" s="1"/>
  <c r="T627" s="1"/>
  <c r="T628" s="1"/>
  <c r="T629" s="1"/>
  <c r="T630" s="1"/>
  <c r="T631" s="1"/>
  <c r="T632" s="1"/>
  <c r="T633" s="1"/>
  <c r="T634" s="1"/>
  <c r="T635" s="1"/>
  <c r="T636" s="1"/>
  <c r="T637" s="1"/>
  <c r="T638" s="1"/>
  <c r="T639" s="1"/>
  <c r="T640" s="1"/>
  <c r="T641" s="1"/>
  <c r="T642" s="1"/>
  <c r="T643" s="1"/>
  <c r="T644" s="1"/>
  <c r="T645" s="1"/>
  <c r="T646" s="1"/>
  <c r="T647" s="1"/>
  <c r="T648" s="1"/>
  <c r="T649" s="1"/>
  <c r="T650" s="1"/>
  <c r="T651" s="1"/>
  <c r="T652" s="1"/>
  <c r="T653" s="1"/>
  <c r="T654" s="1"/>
  <c r="T655" s="1"/>
  <c r="T656" s="1"/>
  <c r="T657" s="1"/>
  <c r="T658" s="1"/>
  <c r="T659" s="1"/>
  <c r="T660" s="1"/>
  <c r="T661" s="1"/>
  <c r="T662" s="1"/>
  <c r="T663" s="1"/>
  <c r="T664" s="1"/>
  <c r="T665" s="1"/>
  <c r="T666" s="1"/>
  <c r="T667" s="1"/>
  <c r="T668" s="1"/>
  <c r="T669" s="1"/>
  <c r="T670" s="1"/>
  <c r="T671" s="1"/>
  <c r="T672" s="1"/>
  <c r="T673" s="1"/>
  <c r="T674" s="1"/>
  <c r="T675" s="1"/>
  <c r="T676" s="1"/>
  <c r="T677" s="1"/>
  <c r="T678" s="1"/>
  <c r="T679" s="1"/>
  <c r="T680" s="1"/>
  <c r="T681" s="1"/>
  <c r="T682" s="1"/>
  <c r="T683" s="1"/>
  <c r="T684" s="1"/>
  <c r="T685" s="1"/>
  <c r="T686" s="1"/>
  <c r="T687" s="1"/>
  <c r="T688" s="1"/>
  <c r="T689" s="1"/>
  <c r="T690" s="1"/>
  <c r="T691" s="1"/>
  <c r="T692" s="1"/>
  <c r="T693" s="1"/>
  <c r="T694" s="1"/>
  <c r="T695" s="1"/>
  <c r="T696" s="1"/>
  <c r="T697" s="1"/>
  <c r="T698" s="1"/>
  <c r="T699" s="1"/>
  <c r="T700" s="1"/>
  <c r="T701" s="1"/>
  <c r="T702" s="1"/>
  <c r="T703" s="1"/>
  <c r="T704" s="1"/>
  <c r="T705" s="1"/>
  <c r="T706" s="1"/>
  <c r="T707" s="1"/>
  <c r="T708" s="1"/>
  <c r="T709" s="1"/>
  <c r="T710" s="1"/>
  <c r="T711" s="1"/>
  <c r="T712" s="1"/>
  <c r="T713" s="1"/>
  <c r="T714" s="1"/>
  <c r="T715" s="1"/>
  <c r="T716" s="1"/>
  <c r="T717" s="1"/>
  <c r="T718" s="1"/>
  <c r="T719" s="1"/>
  <c r="T322"/>
  <c r="P8"/>
  <c r="O8"/>
  <c r="P9" l="1"/>
  <c r="Q9"/>
  <c r="Q10" l="1"/>
  <c r="M7" l="1"/>
  <c r="S7" s="1"/>
  <c r="N8" l="1"/>
  <c r="O9" s="1"/>
  <c r="M8"/>
  <c r="S8" s="1"/>
  <c r="P10" l="1"/>
  <c r="M9"/>
  <c r="S9" s="1"/>
  <c r="N9"/>
  <c r="O10" s="1"/>
  <c r="P11" l="1"/>
  <c r="Q11"/>
  <c r="N10"/>
  <c r="O11" s="1"/>
  <c r="M10"/>
  <c r="S10" s="1"/>
  <c r="Q12" l="1"/>
  <c r="P12"/>
  <c r="M11"/>
  <c r="S11" s="1"/>
  <c r="N11"/>
  <c r="O12" s="1"/>
  <c r="P13" l="1"/>
  <c r="Q13"/>
  <c r="N12"/>
  <c r="O13" s="1"/>
  <c r="M12"/>
  <c r="S12" s="1"/>
  <c r="Q14" l="1"/>
  <c r="P14"/>
  <c r="M13"/>
  <c r="S13" s="1"/>
  <c r="N13"/>
  <c r="O14" s="1"/>
  <c r="P15" l="1"/>
  <c r="Q15"/>
  <c r="N14"/>
  <c r="O15" s="1"/>
  <c r="M14"/>
  <c r="S14" s="1"/>
  <c r="Q16" l="1"/>
  <c r="P16"/>
  <c r="M15"/>
  <c r="S15" s="1"/>
  <c r="N15"/>
  <c r="O16" s="1"/>
  <c r="Q17" l="1"/>
  <c r="P17"/>
  <c r="N16"/>
  <c r="O17" s="1"/>
  <c r="M16"/>
  <c r="S16" s="1"/>
  <c r="Q18" l="1"/>
  <c r="P18"/>
  <c r="M17"/>
  <c r="S17" s="1"/>
  <c r="N17"/>
  <c r="O18" s="1"/>
  <c r="P19" l="1"/>
  <c r="Q19"/>
  <c r="N18"/>
  <c r="O19" s="1"/>
  <c r="M18"/>
  <c r="S18" s="1"/>
  <c r="Q20" l="1"/>
  <c r="P20"/>
  <c r="M19"/>
  <c r="S19" s="1"/>
  <c r="N19"/>
  <c r="O20" s="1"/>
  <c r="Q21" l="1"/>
  <c r="P21"/>
  <c r="N20"/>
  <c r="O21" s="1"/>
  <c r="M20"/>
  <c r="S20" s="1"/>
  <c r="Q22" l="1"/>
  <c r="P22"/>
  <c r="M21"/>
  <c r="S21" s="1"/>
  <c r="N21"/>
  <c r="O22" s="1"/>
  <c r="P23" l="1"/>
  <c r="Q23"/>
  <c r="N22"/>
  <c r="O23" s="1"/>
  <c r="M22"/>
  <c r="S22" s="1"/>
  <c r="Q24" l="1"/>
  <c r="P24"/>
  <c r="M23"/>
  <c r="S23" s="1"/>
  <c r="N23"/>
  <c r="O24" s="1"/>
  <c r="Q25" l="1"/>
  <c r="P25"/>
  <c r="M24"/>
  <c r="S24" s="1"/>
  <c r="N24"/>
  <c r="O25" s="1"/>
  <c r="Q26" l="1"/>
  <c r="P26"/>
  <c r="M25"/>
  <c r="S25" s="1"/>
  <c r="N25"/>
  <c r="O26" s="1"/>
  <c r="P27" l="1"/>
  <c r="Q27"/>
  <c r="M26"/>
  <c r="S26" s="1"/>
  <c r="N26"/>
  <c r="O27" s="1"/>
  <c r="Q28" l="1"/>
  <c r="P28"/>
  <c r="N27"/>
  <c r="O28" s="1"/>
  <c r="M27"/>
  <c r="S27" s="1"/>
  <c r="P29" l="1"/>
  <c r="Q29"/>
  <c r="M28"/>
  <c r="S28" s="1"/>
  <c r="N28"/>
  <c r="N29" l="1"/>
  <c r="Q30"/>
  <c r="O29"/>
  <c r="O30" s="1"/>
  <c r="M29"/>
  <c r="S29" s="1"/>
  <c r="P30" l="1"/>
  <c r="P31" s="1"/>
  <c r="M30"/>
  <c r="S30" s="1"/>
  <c r="N30"/>
  <c r="O31" s="1"/>
  <c r="Q31" l="1"/>
  <c r="Q32" s="1"/>
  <c r="N31"/>
  <c r="O32" s="1"/>
  <c r="M31"/>
  <c r="S31" s="1"/>
  <c r="P32" l="1"/>
  <c r="Q33" s="1"/>
  <c r="N32"/>
  <c r="P33"/>
  <c r="Q34" s="1"/>
  <c r="M32"/>
  <c r="M33" l="1"/>
  <c r="S33" s="1"/>
  <c r="S32"/>
  <c r="O33"/>
  <c r="P34" s="1"/>
  <c r="N33"/>
  <c r="N34" l="1"/>
  <c r="O34"/>
  <c r="O35" s="1"/>
  <c r="Q35"/>
  <c r="M34"/>
  <c r="N35" l="1"/>
  <c r="S34"/>
  <c r="P35"/>
  <c r="P36" s="1"/>
  <c r="M35"/>
  <c r="M36" l="1"/>
  <c r="S36" s="1"/>
  <c r="S35"/>
  <c r="N36"/>
  <c r="M37" s="1"/>
  <c r="S37" s="1"/>
  <c r="O36"/>
  <c r="Q36"/>
  <c r="Q37" s="1"/>
  <c r="N37" l="1"/>
  <c r="M38" s="1"/>
  <c r="S38" s="1"/>
  <c r="P37"/>
  <c r="O37"/>
  <c r="Q38"/>
  <c r="N38" l="1"/>
  <c r="M39" s="1"/>
  <c r="S39" s="1"/>
  <c r="P38"/>
  <c r="Q39" s="1"/>
  <c r="O38"/>
  <c r="N39" l="1"/>
  <c r="P39"/>
  <c r="O39"/>
  <c r="N40" s="1"/>
  <c r="Q40"/>
  <c r="M40"/>
  <c r="S40" s="1"/>
  <c r="O40" l="1"/>
  <c r="P40"/>
  <c r="Q41" s="1"/>
  <c r="N41"/>
  <c r="M41"/>
  <c r="S41" s="1"/>
  <c r="O41" l="1"/>
  <c r="P41"/>
  <c r="M42"/>
  <c r="S42" s="1"/>
  <c r="N42"/>
  <c r="O42" l="1"/>
  <c r="Q42"/>
  <c r="P42"/>
  <c r="M43"/>
  <c r="S43" s="1"/>
  <c r="N43"/>
  <c r="O43" l="1"/>
  <c r="P43"/>
  <c r="O44" s="1"/>
  <c r="Q43"/>
  <c r="N44"/>
  <c r="M44"/>
  <c r="S44" s="1"/>
  <c r="P44" l="1"/>
  <c r="Q44"/>
  <c r="O45"/>
  <c r="P45"/>
  <c r="N45"/>
  <c r="M45"/>
  <c r="S45" s="1"/>
  <c r="Q45" l="1"/>
  <c r="P46" s="1"/>
  <c r="O46"/>
  <c r="Q46"/>
  <c r="M46"/>
  <c r="S46" s="1"/>
  <c r="N46"/>
  <c r="Q47" l="1"/>
  <c r="O47"/>
  <c r="P47"/>
  <c r="N47"/>
  <c r="M47"/>
  <c r="S47" s="1"/>
  <c r="O48" l="1"/>
  <c r="P48"/>
  <c r="Q48"/>
  <c r="N48"/>
  <c r="M48"/>
  <c r="S48" s="1"/>
  <c r="O49" l="1"/>
  <c r="Q49"/>
  <c r="P49"/>
  <c r="M49"/>
  <c r="S49" s="1"/>
  <c r="N49"/>
  <c r="O50" s="1"/>
  <c r="P50" l="1"/>
  <c r="Q50"/>
  <c r="M50"/>
  <c r="S50" s="1"/>
  <c r="N50"/>
  <c r="O51" l="1"/>
  <c r="Q51"/>
  <c r="P51"/>
  <c r="N51"/>
  <c r="M51"/>
  <c r="S51" s="1"/>
  <c r="P52" l="1"/>
  <c r="O52"/>
  <c r="Q52"/>
  <c r="N52"/>
  <c r="M52"/>
  <c r="S52" s="1"/>
  <c r="Q53" l="1"/>
  <c r="O53"/>
  <c r="P53"/>
  <c r="M53"/>
  <c r="S53" s="1"/>
  <c r="N53"/>
  <c r="P54" l="1"/>
  <c r="O54"/>
  <c r="Q54"/>
  <c r="Q55" s="1"/>
  <c r="N54"/>
  <c r="M54"/>
  <c r="S54" s="1"/>
  <c r="O55" l="1"/>
  <c r="P55"/>
  <c r="P56" s="1"/>
  <c r="N55"/>
  <c r="M55"/>
  <c r="S55" s="1"/>
  <c r="O56" l="1"/>
  <c r="Q56"/>
  <c r="Q57" s="1"/>
  <c r="M56"/>
  <c r="S56" s="1"/>
  <c r="N56"/>
  <c r="O57" s="1"/>
  <c r="P57" l="1"/>
  <c r="P58" s="1"/>
  <c r="N57"/>
  <c r="M57"/>
  <c r="S57" s="1"/>
  <c r="O58" l="1"/>
  <c r="Q58"/>
  <c r="Q59" s="1"/>
  <c r="N58"/>
  <c r="O59" s="1"/>
  <c r="M58"/>
  <c r="S58" s="1"/>
  <c r="P59" l="1"/>
  <c r="Q60" s="1"/>
  <c r="N59"/>
  <c r="M59"/>
  <c r="S59" s="1"/>
  <c r="O60" l="1"/>
  <c r="P60"/>
  <c r="Q61" s="1"/>
  <c r="N60"/>
  <c r="M60"/>
  <c r="S60" s="1"/>
  <c r="O61" l="1"/>
  <c r="P61"/>
  <c r="N61"/>
  <c r="M61"/>
  <c r="S61" s="1"/>
  <c r="P62" l="1"/>
  <c r="O62"/>
  <c r="Q62"/>
  <c r="Q63" s="1"/>
  <c r="N62"/>
  <c r="O63" s="1"/>
  <c r="M62"/>
  <c r="S62" s="1"/>
  <c r="P63" l="1"/>
  <c r="Q64" s="1"/>
  <c r="N63"/>
  <c r="M63"/>
  <c r="S63" s="1"/>
  <c r="O64" l="1"/>
  <c r="P64"/>
  <c r="Q65" s="1"/>
  <c r="M64"/>
  <c r="S64" s="1"/>
  <c r="N64"/>
  <c r="O65" l="1"/>
  <c r="P65"/>
  <c r="N65"/>
  <c r="M65"/>
  <c r="S65" s="1"/>
  <c r="P66" l="1"/>
  <c r="O66"/>
  <c r="Q66"/>
  <c r="Q67" s="1"/>
  <c r="N66"/>
  <c r="O67" s="1"/>
  <c r="M66"/>
  <c r="S66" s="1"/>
  <c r="P67" l="1"/>
  <c r="Q68" s="1"/>
  <c r="M67"/>
  <c r="S67" s="1"/>
  <c r="N67"/>
  <c r="O68" s="1"/>
  <c r="P68" l="1"/>
  <c r="Q69" s="1"/>
  <c r="N68"/>
  <c r="O69" s="1"/>
  <c r="M68"/>
  <c r="S68" s="1"/>
  <c r="P69" l="1"/>
  <c r="P70" s="1"/>
  <c r="N69"/>
  <c r="M69"/>
  <c r="S69" s="1"/>
  <c r="O70" l="1"/>
  <c r="Q70"/>
  <c r="Q71" s="1"/>
  <c r="M70"/>
  <c r="S70" s="1"/>
  <c r="N70"/>
  <c r="O71" s="1"/>
  <c r="P71" l="1"/>
  <c r="Q72" s="1"/>
  <c r="M71"/>
  <c r="S71" s="1"/>
  <c r="N71"/>
  <c r="O72" l="1"/>
  <c r="P72"/>
  <c r="Q73" s="1"/>
  <c r="N72"/>
  <c r="M72"/>
  <c r="S72" s="1"/>
  <c r="O73" l="1"/>
  <c r="P73"/>
  <c r="N73"/>
  <c r="M73"/>
  <c r="S73" s="1"/>
  <c r="P74" l="1"/>
  <c r="O74"/>
  <c r="Q74"/>
  <c r="Q75" s="1"/>
  <c r="M74"/>
  <c r="S74" s="1"/>
  <c r="N74"/>
  <c r="O75" l="1"/>
  <c r="P75"/>
  <c r="Q76" s="1"/>
  <c r="M75"/>
  <c r="S75" s="1"/>
  <c r="N75"/>
  <c r="O76" l="1"/>
  <c r="P76"/>
  <c r="Q77" s="1"/>
  <c r="N76"/>
  <c r="M76"/>
  <c r="S76" s="1"/>
  <c r="O77" l="1"/>
  <c r="P77"/>
  <c r="P78" s="1"/>
  <c r="N77"/>
  <c r="M77"/>
  <c r="S77" s="1"/>
  <c r="O78" l="1"/>
  <c r="Q78"/>
  <c r="Q79" s="1"/>
  <c r="M78"/>
  <c r="S78" s="1"/>
  <c r="N78"/>
  <c r="O79" s="1"/>
  <c r="P79" l="1"/>
  <c r="Q80" s="1"/>
  <c r="N79"/>
  <c r="O80" s="1"/>
  <c r="M79"/>
  <c r="S79" s="1"/>
  <c r="P80" l="1"/>
  <c r="Q81" s="1"/>
  <c r="N80"/>
  <c r="M80"/>
  <c r="S80" s="1"/>
  <c r="O81" l="1"/>
  <c r="P81"/>
  <c r="P82" s="1"/>
  <c r="M81"/>
  <c r="S81" s="1"/>
  <c r="N81"/>
  <c r="O82" l="1"/>
  <c r="Q82"/>
  <c r="Q83" s="1"/>
  <c r="N82"/>
  <c r="O83" s="1"/>
  <c r="M82"/>
  <c r="S82" s="1"/>
  <c r="P83" l="1"/>
  <c r="Q84" s="1"/>
  <c r="N83"/>
  <c r="O84" s="1"/>
  <c r="M83"/>
  <c r="S83" s="1"/>
  <c r="P84" l="1"/>
  <c r="Q85" s="1"/>
  <c r="M84"/>
  <c r="S84" s="1"/>
  <c r="N84"/>
  <c r="O85" s="1"/>
  <c r="P85" l="1"/>
  <c r="P86" s="1"/>
  <c r="M85"/>
  <c r="S85" s="1"/>
  <c r="N85"/>
  <c r="O86" s="1"/>
  <c r="Q86" l="1"/>
  <c r="Q87" s="1"/>
  <c r="N86"/>
  <c r="O87" s="1"/>
  <c r="M86"/>
  <c r="S86" s="1"/>
  <c r="P87" l="1"/>
  <c r="Q88" s="1"/>
  <c r="N87"/>
  <c r="O88" s="1"/>
  <c r="M87"/>
  <c r="S87" s="1"/>
  <c r="P88" l="1"/>
  <c r="Q89" s="1"/>
  <c r="M88"/>
  <c r="S88" s="1"/>
  <c r="N88"/>
  <c r="O89" l="1"/>
  <c r="P89"/>
  <c r="P90" s="1"/>
  <c r="M89"/>
  <c r="S89" s="1"/>
  <c r="N89"/>
  <c r="O90" s="1"/>
  <c r="Q90" l="1"/>
  <c r="Q91" s="1"/>
  <c r="N90"/>
  <c r="O91" s="1"/>
  <c r="M90"/>
  <c r="S90" s="1"/>
  <c r="P91" l="1"/>
  <c r="Q92" s="1"/>
  <c r="P92"/>
  <c r="M91"/>
  <c r="S91" s="1"/>
  <c r="N91"/>
  <c r="O92" s="1"/>
  <c r="Q93" l="1"/>
  <c r="P93"/>
  <c r="N92"/>
  <c r="O93" s="1"/>
  <c r="M92"/>
  <c r="S92" s="1"/>
  <c r="P94" l="1"/>
  <c r="Q94"/>
  <c r="M93"/>
  <c r="S93" s="1"/>
  <c r="N93"/>
  <c r="O94" s="1"/>
  <c r="Q95" l="1"/>
  <c r="P95"/>
  <c r="Q96" s="1"/>
  <c r="N94"/>
  <c r="O95" s="1"/>
  <c r="M94"/>
  <c r="S94" s="1"/>
  <c r="P96" l="1"/>
  <c r="Q97" s="1"/>
  <c r="N95"/>
  <c r="O96" s="1"/>
  <c r="M95"/>
  <c r="S95" s="1"/>
  <c r="P97" l="1"/>
  <c r="M96"/>
  <c r="S96" s="1"/>
  <c r="N96"/>
  <c r="O97" s="1"/>
  <c r="P98" l="1"/>
  <c r="Q98"/>
  <c r="M97"/>
  <c r="S97" s="1"/>
  <c r="N97"/>
  <c r="N98" l="1"/>
  <c r="Q99"/>
  <c r="O98"/>
  <c r="O99" s="1"/>
  <c r="M98"/>
  <c r="S98" s="1"/>
  <c r="P99" l="1"/>
  <c r="P100" s="1"/>
  <c r="N99"/>
  <c r="M99"/>
  <c r="S99" s="1"/>
  <c r="O100" l="1"/>
  <c r="Q100"/>
  <c r="Q101" s="1"/>
  <c r="M100"/>
  <c r="S100" s="1"/>
  <c r="N100"/>
  <c r="P101" l="1"/>
  <c r="Q102" s="1"/>
  <c r="N101"/>
  <c r="O101"/>
  <c r="P102" s="1"/>
  <c r="Q103" s="1"/>
  <c r="M101"/>
  <c r="S101" s="1"/>
  <c r="O102" l="1"/>
  <c r="P103" s="1"/>
  <c r="N102"/>
  <c r="M102"/>
  <c r="S102" s="1"/>
  <c r="Q104" l="1"/>
  <c r="O103"/>
  <c r="N103"/>
  <c r="M103"/>
  <c r="S103" s="1"/>
  <c r="O104" l="1"/>
  <c r="P104"/>
  <c r="N104"/>
  <c r="M104"/>
  <c r="S104" s="1"/>
  <c r="P105" l="1"/>
  <c r="Q105"/>
  <c r="Q106" s="1"/>
  <c r="O105"/>
  <c r="N105"/>
  <c r="M105"/>
  <c r="S105" s="1"/>
  <c r="P106" l="1"/>
  <c r="Q107" s="1"/>
  <c r="O106"/>
  <c r="M106"/>
  <c r="S106" s="1"/>
  <c r="N106"/>
  <c r="O107" l="1"/>
  <c r="P107"/>
  <c r="N107"/>
  <c r="M107"/>
  <c r="S107" s="1"/>
  <c r="P108" l="1"/>
  <c r="O108"/>
  <c r="Q108"/>
  <c r="Q109" s="1"/>
  <c r="M108"/>
  <c r="S108" s="1"/>
  <c r="N108"/>
  <c r="P109" l="1"/>
  <c r="Q110" s="1"/>
  <c r="O109"/>
  <c r="N109"/>
  <c r="M109"/>
  <c r="S109" s="1"/>
  <c r="O110" l="1"/>
  <c r="P110"/>
  <c r="P111" s="1"/>
  <c r="N110"/>
  <c r="M110"/>
  <c r="S110" s="1"/>
  <c r="Q111" l="1"/>
  <c r="Q112" s="1"/>
  <c r="O111"/>
  <c r="M111"/>
  <c r="S111" s="1"/>
  <c r="N111"/>
  <c r="N112" l="1"/>
  <c r="P112"/>
  <c r="Q113" s="1"/>
  <c r="O112"/>
  <c r="M112"/>
  <c r="S112" s="1"/>
  <c r="O113" l="1"/>
  <c r="P113"/>
  <c r="N113"/>
  <c r="M113"/>
  <c r="S113" s="1"/>
  <c r="P114" l="1"/>
  <c r="O114"/>
  <c r="Q114"/>
  <c r="Q115" s="1"/>
  <c r="M114"/>
  <c r="S114" s="1"/>
  <c r="N114"/>
  <c r="O115" l="1"/>
  <c r="P115"/>
  <c r="N115"/>
  <c r="M115"/>
  <c r="S115" s="1"/>
  <c r="O116" l="1"/>
  <c r="P116"/>
  <c r="Q116"/>
  <c r="N116"/>
  <c r="O117" s="1"/>
  <c r="M116"/>
  <c r="S116" s="1"/>
  <c r="Q117" l="1"/>
  <c r="P117"/>
  <c r="P118" s="1"/>
  <c r="N117"/>
  <c r="M117"/>
  <c r="S117" s="1"/>
  <c r="O118" l="1"/>
  <c r="Q118"/>
  <c r="Q119" s="1"/>
  <c r="M118"/>
  <c r="S118" s="1"/>
  <c r="N118"/>
  <c r="O119" l="1"/>
  <c r="P119"/>
  <c r="M119"/>
  <c r="S119" s="1"/>
  <c r="N119"/>
  <c r="P120" l="1"/>
  <c r="O120"/>
  <c r="Q120"/>
  <c r="N120"/>
  <c r="M120"/>
  <c r="S120" s="1"/>
  <c r="Q121" l="1"/>
  <c r="O121"/>
  <c r="P121"/>
  <c r="N121"/>
  <c r="M121"/>
  <c r="S121" s="1"/>
  <c r="P122" l="1"/>
  <c r="O122"/>
  <c r="Q122"/>
  <c r="Q123" s="1"/>
  <c r="M122"/>
  <c r="S122" s="1"/>
  <c r="N122"/>
  <c r="N123" l="1"/>
  <c r="P123"/>
  <c r="Q124" s="1"/>
  <c r="O123"/>
  <c r="M123"/>
  <c r="S123" s="1"/>
  <c r="O124" l="1"/>
  <c r="P124"/>
  <c r="Q125" s="1"/>
  <c r="N124"/>
  <c r="M124"/>
  <c r="S124" s="1"/>
  <c r="O125" l="1"/>
  <c r="P125"/>
  <c r="N125"/>
  <c r="M125"/>
  <c r="S125" s="1"/>
  <c r="P126" l="1"/>
  <c r="O126"/>
  <c r="Q126"/>
  <c r="Q127" s="1"/>
  <c r="M126"/>
  <c r="S126" s="1"/>
  <c r="N126"/>
  <c r="P127" l="1"/>
  <c r="Q128" s="1"/>
  <c r="N127"/>
  <c r="O127"/>
  <c r="M127"/>
  <c r="S127" s="1"/>
  <c r="O128" l="1"/>
  <c r="P128"/>
  <c r="N128"/>
  <c r="M128"/>
  <c r="S128" s="1"/>
  <c r="O129" l="1"/>
  <c r="P129"/>
  <c r="Q129"/>
  <c r="N129"/>
  <c r="M129"/>
  <c r="S129" s="1"/>
  <c r="O130" l="1"/>
  <c r="Q130"/>
  <c r="P130"/>
  <c r="M130"/>
  <c r="S130" s="1"/>
  <c r="N130"/>
  <c r="Q131" l="1"/>
  <c r="P131"/>
  <c r="N131"/>
  <c r="O131"/>
  <c r="M131"/>
  <c r="S131" s="1"/>
  <c r="Q132" l="1"/>
  <c r="O132"/>
  <c r="P132"/>
  <c r="N132"/>
  <c r="M132"/>
  <c r="S132" s="1"/>
  <c r="O133" l="1"/>
  <c r="P133"/>
  <c r="Q133"/>
  <c r="N133"/>
  <c r="M133"/>
  <c r="S133" s="1"/>
  <c r="O134" l="1"/>
  <c r="Q134"/>
  <c r="P134"/>
  <c r="M134"/>
  <c r="S134" s="1"/>
  <c r="N134"/>
  <c r="O135" s="1"/>
  <c r="Q135" l="1"/>
  <c r="P135"/>
  <c r="M135"/>
  <c r="S135" s="1"/>
  <c r="N135"/>
  <c r="P136" l="1"/>
  <c r="Q136"/>
  <c r="N136"/>
  <c r="O136"/>
  <c r="M136"/>
  <c r="S136" s="1"/>
  <c r="Q137" l="1"/>
  <c r="O137"/>
  <c r="P137"/>
  <c r="N137"/>
  <c r="M137"/>
  <c r="S137" s="1"/>
  <c r="P138" l="1"/>
  <c r="O138"/>
  <c r="Q138"/>
  <c r="M138"/>
  <c r="S138" s="1"/>
  <c r="N138"/>
  <c r="Q139" l="1"/>
  <c r="O139"/>
  <c r="P139"/>
  <c r="Q140" s="1"/>
  <c r="N139"/>
  <c r="M139"/>
  <c r="S139" s="1"/>
  <c r="O140" l="1"/>
  <c r="P140"/>
  <c r="N140"/>
  <c r="M140"/>
  <c r="S140" s="1"/>
  <c r="P141" l="1"/>
  <c r="O141"/>
  <c r="Q141"/>
  <c r="M141"/>
  <c r="S141" s="1"/>
  <c r="N141"/>
  <c r="Q142" l="1"/>
  <c r="O142"/>
  <c r="P142"/>
  <c r="Q143" s="1"/>
  <c r="N142"/>
  <c r="M142"/>
  <c r="S142" s="1"/>
  <c r="O143" l="1"/>
  <c r="P143"/>
  <c r="Q144" s="1"/>
  <c r="N143"/>
  <c r="M143"/>
  <c r="S143" s="1"/>
  <c r="O144" l="1"/>
  <c r="P144"/>
  <c r="N144"/>
  <c r="M144"/>
  <c r="S144" s="1"/>
  <c r="P145" l="1"/>
  <c r="O145"/>
  <c r="Q145"/>
  <c r="Q146" s="1"/>
  <c r="N145"/>
  <c r="M145"/>
  <c r="S145" s="1"/>
  <c r="O146" l="1"/>
  <c r="P146"/>
  <c r="Q147" s="1"/>
  <c r="N146"/>
  <c r="M146"/>
  <c r="S146" s="1"/>
  <c r="O147" l="1"/>
  <c r="P147"/>
  <c r="Q148" s="1"/>
  <c r="M147"/>
  <c r="S147" s="1"/>
  <c r="N147"/>
  <c r="O148" s="1"/>
  <c r="P148" l="1"/>
  <c r="P149" s="1"/>
  <c r="N148"/>
  <c r="M148"/>
  <c r="S148" s="1"/>
  <c r="O149" l="1"/>
  <c r="Q149"/>
  <c r="Q150" s="1"/>
  <c r="M149"/>
  <c r="S149" s="1"/>
  <c r="N149"/>
  <c r="O150" l="1"/>
  <c r="P150"/>
  <c r="Q151" s="1"/>
  <c r="N150"/>
  <c r="M150"/>
  <c r="S150" s="1"/>
  <c r="O151" l="1"/>
  <c r="P151"/>
  <c r="Q152" s="1"/>
  <c r="M151"/>
  <c r="S151" s="1"/>
  <c r="N151"/>
  <c r="O152" l="1"/>
  <c r="P152"/>
  <c r="P153" s="1"/>
  <c r="N152"/>
  <c r="M152"/>
  <c r="S152" s="1"/>
  <c r="O153" l="1"/>
  <c r="Q153"/>
  <c r="Q154" s="1"/>
  <c r="M153"/>
  <c r="S153" s="1"/>
  <c r="N153"/>
  <c r="O154" l="1"/>
  <c r="P154"/>
  <c r="Q155" s="1"/>
  <c r="N154"/>
  <c r="M154"/>
  <c r="S154" s="1"/>
  <c r="O155" l="1"/>
  <c r="P155"/>
  <c r="Q156" s="1"/>
  <c r="N155"/>
  <c r="M155"/>
  <c r="S155" s="1"/>
  <c r="O156" l="1"/>
  <c r="P156"/>
  <c r="P157" s="1"/>
  <c r="M156"/>
  <c r="S156" s="1"/>
  <c r="N156"/>
  <c r="O157" s="1"/>
  <c r="Q157" l="1"/>
  <c r="Q158" s="1"/>
  <c r="N157"/>
  <c r="O158" s="1"/>
  <c r="M157"/>
  <c r="S157" s="1"/>
  <c r="P158" l="1"/>
  <c r="Q159" s="1"/>
  <c r="N158"/>
  <c r="O159" s="1"/>
  <c r="M158"/>
  <c r="S158" s="1"/>
  <c r="P159" l="1"/>
  <c r="Q160" s="1"/>
  <c r="M159"/>
  <c r="S159" s="1"/>
  <c r="N159"/>
  <c r="O160" s="1"/>
  <c r="P160" l="1"/>
  <c r="P161" s="1"/>
  <c r="M160"/>
  <c r="S160" s="1"/>
  <c r="N160"/>
  <c r="O161" s="1"/>
  <c r="Q161" l="1"/>
  <c r="Q162" s="1"/>
  <c r="N161"/>
  <c r="O162" s="1"/>
  <c r="M161"/>
  <c r="S161" s="1"/>
  <c r="P162" l="1"/>
  <c r="Q163" s="1"/>
  <c r="N162"/>
  <c r="M162"/>
  <c r="S162" s="1"/>
  <c r="O163" l="1"/>
  <c r="P163"/>
  <c r="Q164" s="1"/>
  <c r="M163"/>
  <c r="S163" s="1"/>
  <c r="N163"/>
  <c r="O164" s="1"/>
  <c r="P164" l="1"/>
  <c r="P165" s="1"/>
  <c r="N164"/>
  <c r="O165" s="1"/>
  <c r="M164"/>
  <c r="S164" s="1"/>
  <c r="Q165" l="1"/>
  <c r="Q166" s="1"/>
  <c r="M165"/>
  <c r="S165" s="1"/>
  <c r="N165"/>
  <c r="P166" l="1"/>
  <c r="Q167" s="1"/>
  <c r="N166"/>
  <c r="O166"/>
  <c r="M166"/>
  <c r="S166" s="1"/>
  <c r="O167" l="1"/>
  <c r="P167"/>
  <c r="N167"/>
  <c r="M167"/>
  <c r="S167" s="1"/>
  <c r="O168" l="1"/>
  <c r="P168"/>
  <c r="Q168"/>
  <c r="M168"/>
  <c r="S168" s="1"/>
  <c r="N168"/>
  <c r="O169" l="1"/>
  <c r="Q169"/>
  <c r="P169"/>
  <c r="M169"/>
  <c r="S169" s="1"/>
  <c r="N169"/>
  <c r="P170" l="1"/>
  <c r="Q170"/>
  <c r="N170"/>
  <c r="O170"/>
  <c r="M170"/>
  <c r="S170" s="1"/>
  <c r="O171" l="1"/>
  <c r="Q171"/>
  <c r="P171"/>
  <c r="M171"/>
  <c r="S171" s="1"/>
  <c r="N171"/>
  <c r="O172" s="1"/>
  <c r="P172" l="1"/>
  <c r="Q172"/>
  <c r="N172"/>
  <c r="O173" s="1"/>
  <c r="M172"/>
  <c r="S172" s="1"/>
  <c r="Q173" l="1"/>
  <c r="P173"/>
  <c r="M173"/>
  <c r="S173" s="1"/>
  <c r="N173"/>
  <c r="Q174" l="1"/>
  <c r="P174"/>
  <c r="Q175" s="1"/>
  <c r="N174"/>
  <c r="O174"/>
  <c r="M174"/>
  <c r="S174" s="1"/>
  <c r="O175" l="1"/>
  <c r="P175"/>
  <c r="N175"/>
  <c r="M175"/>
  <c r="S175" s="1"/>
  <c r="O176" l="1"/>
  <c r="P176"/>
  <c r="Q176"/>
  <c r="M176"/>
  <c r="S176" s="1"/>
  <c r="N176"/>
  <c r="O177" l="1"/>
  <c r="P177"/>
  <c r="Q177"/>
  <c r="N177"/>
  <c r="O178" s="1"/>
  <c r="M177"/>
  <c r="S177" s="1"/>
  <c r="Q178" l="1"/>
  <c r="P178"/>
  <c r="N178"/>
  <c r="M178"/>
  <c r="S178" s="1"/>
  <c r="P179" l="1"/>
  <c r="O179"/>
  <c r="Q179"/>
  <c r="Q180" s="1"/>
  <c r="M179"/>
  <c r="S179" s="1"/>
  <c r="N179"/>
  <c r="O180" l="1"/>
  <c r="P180"/>
  <c r="N180"/>
  <c r="M180"/>
  <c r="S180" s="1"/>
  <c r="P181" l="1"/>
  <c r="O181"/>
  <c r="Q181"/>
  <c r="Q182" s="1"/>
  <c r="M181"/>
  <c r="S181" s="1"/>
  <c r="N181"/>
  <c r="N182" l="1"/>
  <c r="P182"/>
  <c r="Q183" s="1"/>
  <c r="O182"/>
  <c r="M182"/>
  <c r="S182" s="1"/>
  <c r="O183" l="1"/>
  <c r="P183"/>
  <c r="Q184" s="1"/>
  <c r="M183"/>
  <c r="S183" s="1"/>
  <c r="N183"/>
  <c r="O184" l="1"/>
  <c r="P184"/>
  <c r="N184"/>
  <c r="M184"/>
  <c r="S184" s="1"/>
  <c r="P185" l="1"/>
  <c r="O185"/>
  <c r="Q185"/>
  <c r="Q186" s="1"/>
  <c r="N185"/>
  <c r="M185"/>
  <c r="S185" s="1"/>
  <c r="O186" l="1"/>
  <c r="P186"/>
  <c r="Q187" s="1"/>
  <c r="M186"/>
  <c r="S186" s="1"/>
  <c r="N186"/>
  <c r="O187" l="1"/>
  <c r="P187"/>
  <c r="Q188" s="1"/>
  <c r="M187"/>
  <c r="S187" s="1"/>
  <c r="N187"/>
  <c r="O188" l="1"/>
  <c r="P188"/>
  <c r="N188"/>
  <c r="M188"/>
  <c r="S188" s="1"/>
  <c r="P189" l="1"/>
  <c r="O189"/>
  <c r="Q189"/>
  <c r="N189"/>
  <c r="M189"/>
  <c r="S189" s="1"/>
  <c r="Q190" l="1"/>
  <c r="O190"/>
  <c r="P190"/>
  <c r="Q191" s="1"/>
  <c r="M190"/>
  <c r="S190" s="1"/>
  <c r="N190"/>
  <c r="O191" l="1"/>
  <c r="P191"/>
  <c r="Q192" s="1"/>
  <c r="N191"/>
  <c r="O192" s="1"/>
  <c r="M191"/>
  <c r="S191" s="1"/>
  <c r="P192" l="1"/>
  <c r="P193" s="1"/>
  <c r="N192"/>
  <c r="M192"/>
  <c r="S192" s="1"/>
  <c r="O193" l="1"/>
  <c r="Q193"/>
  <c r="Q194" s="1"/>
  <c r="M193"/>
  <c r="S193" s="1"/>
  <c r="N193"/>
  <c r="O194" s="1"/>
  <c r="P194" l="1"/>
  <c r="Q195" s="1"/>
  <c r="N194"/>
  <c r="O195" s="1"/>
  <c r="M194"/>
  <c r="S194" s="1"/>
  <c r="P195" l="1"/>
  <c r="Q196" s="1"/>
  <c r="N195"/>
  <c r="M195"/>
  <c r="S195" s="1"/>
  <c r="O196" l="1"/>
  <c r="P196"/>
  <c r="P197" s="1"/>
  <c r="M196"/>
  <c r="S196" s="1"/>
  <c r="N196"/>
  <c r="O197" l="1"/>
  <c r="Q197"/>
  <c r="Q198" s="1"/>
  <c r="M197"/>
  <c r="S197" s="1"/>
  <c r="N197"/>
  <c r="O198" s="1"/>
  <c r="P198" l="1"/>
  <c r="Q199" s="1"/>
  <c r="N198"/>
  <c r="O199" s="1"/>
  <c r="M198"/>
  <c r="S198" s="1"/>
  <c r="P199" l="1"/>
  <c r="Q200" s="1"/>
  <c r="N199"/>
  <c r="M199"/>
  <c r="S199" s="1"/>
  <c r="O200" l="1"/>
  <c r="P200"/>
  <c r="M200"/>
  <c r="S200" s="1"/>
  <c r="N200"/>
  <c r="O201" s="1"/>
  <c r="P201" l="1"/>
  <c r="Q201"/>
  <c r="Q202" s="1"/>
  <c r="M201"/>
  <c r="S201" s="1"/>
  <c r="N201"/>
  <c r="O202" s="1"/>
  <c r="P202" l="1"/>
  <c r="Q203" s="1"/>
  <c r="N202"/>
  <c r="O203" s="1"/>
  <c r="M202"/>
  <c r="S202" s="1"/>
  <c r="P203" l="1"/>
  <c r="Q204" s="1"/>
  <c r="M203"/>
  <c r="S203" s="1"/>
  <c r="N203"/>
  <c r="O204" s="1"/>
  <c r="P204" l="1"/>
  <c r="P205" s="1"/>
  <c r="N204"/>
  <c r="O205" s="1"/>
  <c r="M204"/>
  <c r="S204" s="1"/>
  <c r="Q205" l="1"/>
  <c r="Q206" s="1"/>
  <c r="N205"/>
  <c r="O206" s="1"/>
  <c r="M205"/>
  <c r="S205" s="1"/>
  <c r="P206" l="1"/>
  <c r="Q207" s="1"/>
  <c r="M206"/>
  <c r="S206" s="1"/>
  <c r="N206"/>
  <c r="O207" s="1"/>
  <c r="P207" l="1"/>
  <c r="Q208" s="1"/>
  <c r="M207"/>
  <c r="S207" s="1"/>
  <c r="N207"/>
  <c r="O208" s="1"/>
  <c r="P208" l="1"/>
  <c r="P209" s="1"/>
  <c r="N208"/>
  <c r="M208"/>
  <c r="S208" s="1"/>
  <c r="Q209" l="1"/>
  <c r="O209"/>
  <c r="P210" s="1"/>
  <c r="Q210"/>
  <c r="N209"/>
  <c r="M209"/>
  <c r="S209" s="1"/>
  <c r="O210" l="1"/>
  <c r="Q211"/>
  <c r="P211"/>
  <c r="M210"/>
  <c r="S210" s="1"/>
  <c r="N210"/>
  <c r="O211" s="1"/>
  <c r="Q212" l="1"/>
  <c r="P212"/>
  <c r="M211"/>
  <c r="S211" s="1"/>
  <c r="N211"/>
  <c r="O212" s="1"/>
  <c r="P213" l="1"/>
  <c r="Q213"/>
  <c r="N212"/>
  <c r="O213" s="1"/>
  <c r="M212"/>
  <c r="S212" s="1"/>
  <c r="Q214" l="1"/>
  <c r="P214"/>
  <c r="N213"/>
  <c r="O214" s="1"/>
  <c r="M213"/>
  <c r="S213" s="1"/>
  <c r="Q215" l="1"/>
  <c r="P215"/>
  <c r="M214"/>
  <c r="S214" s="1"/>
  <c r="N214"/>
  <c r="O215" s="1"/>
  <c r="Q216" l="1"/>
  <c r="P216"/>
  <c r="N215"/>
  <c r="O216" s="1"/>
  <c r="M215"/>
  <c r="S215" s="1"/>
  <c r="P217" l="1"/>
  <c r="Q217"/>
  <c r="N216"/>
  <c r="O217" s="1"/>
  <c r="M216"/>
  <c r="S216" s="1"/>
  <c r="Q218" l="1"/>
  <c r="P218"/>
  <c r="M217"/>
  <c r="S217" s="1"/>
  <c r="N217"/>
  <c r="O218" s="1"/>
  <c r="P219" l="1"/>
  <c r="Q219"/>
  <c r="N218"/>
  <c r="O219" s="1"/>
  <c r="M218"/>
  <c r="S218" s="1"/>
  <c r="Q220" l="1"/>
  <c r="P220"/>
  <c r="N219"/>
  <c r="O220" s="1"/>
  <c r="M219"/>
  <c r="S219" s="1"/>
  <c r="Q221" l="1"/>
  <c r="P221"/>
  <c r="Q222" s="1"/>
  <c r="M220"/>
  <c r="S220" s="1"/>
  <c r="N220"/>
  <c r="O221" s="1"/>
  <c r="P222" l="1"/>
  <c r="M221"/>
  <c r="S221" s="1"/>
  <c r="N221"/>
  <c r="O222" s="1"/>
  <c r="P223" l="1"/>
  <c r="Q223"/>
  <c r="M222"/>
  <c r="S222" s="1"/>
  <c r="N222"/>
  <c r="O223" s="1"/>
  <c r="Q224" l="1"/>
  <c r="P224"/>
  <c r="N223"/>
  <c r="O224" s="1"/>
  <c r="M223"/>
  <c r="S223" s="1"/>
  <c r="Q225" l="1"/>
  <c r="P225"/>
  <c r="N224"/>
  <c r="O225" s="1"/>
  <c r="M224"/>
  <c r="S224" s="1"/>
  <c r="Q226" l="1"/>
  <c r="P226"/>
  <c r="M225"/>
  <c r="S225" s="1"/>
  <c r="N225"/>
  <c r="N226" l="1"/>
  <c r="Q227"/>
  <c r="O226"/>
  <c r="O227" s="1"/>
  <c r="M226"/>
  <c r="S226" s="1"/>
  <c r="P227" l="1"/>
  <c r="P228" s="1"/>
  <c r="N227"/>
  <c r="M227"/>
  <c r="S227" s="1"/>
  <c r="O228" l="1"/>
  <c r="Q228"/>
  <c r="Q229" s="1"/>
  <c r="M228"/>
  <c r="S228" s="1"/>
  <c r="N228"/>
  <c r="O229" s="1"/>
  <c r="P229" l="1"/>
  <c r="P230" s="1"/>
  <c r="N229"/>
  <c r="O230" s="1"/>
  <c r="M229"/>
  <c r="S229" s="1"/>
  <c r="Q230" l="1"/>
  <c r="Q231" s="1"/>
  <c r="N230"/>
  <c r="O231" s="1"/>
  <c r="M230"/>
  <c r="S230" s="1"/>
  <c r="P231" l="1"/>
  <c r="P232" s="1"/>
  <c r="M231"/>
  <c r="S231" s="1"/>
  <c r="N231"/>
  <c r="O232" l="1"/>
  <c r="Q232"/>
  <c r="Q233" s="1"/>
  <c r="N232"/>
  <c r="O233" s="1"/>
  <c r="M232"/>
  <c r="S232" s="1"/>
  <c r="P233" l="1"/>
  <c r="P234" s="1"/>
  <c r="N233"/>
  <c r="M233"/>
  <c r="S233" s="1"/>
  <c r="O234" l="1"/>
  <c r="Q234"/>
  <c r="Q235" s="1"/>
  <c r="M234"/>
  <c r="S234" s="1"/>
  <c r="N234"/>
  <c r="O235" l="1"/>
  <c r="P235"/>
  <c r="M235"/>
  <c r="S235" s="1"/>
  <c r="N235"/>
  <c r="O236" l="1"/>
  <c r="P236"/>
  <c r="Q236"/>
  <c r="M236"/>
  <c r="S236" s="1"/>
  <c r="N236"/>
  <c r="O237" l="1"/>
  <c r="Q237"/>
  <c r="P237"/>
  <c r="M237"/>
  <c r="S237" s="1"/>
  <c r="N237"/>
  <c r="O238" s="1"/>
  <c r="P238" l="1"/>
  <c r="Q238"/>
  <c r="Q239" s="1"/>
  <c r="N238"/>
  <c r="O239" s="1"/>
  <c r="M238"/>
  <c r="S238" s="1"/>
  <c r="P239" l="1"/>
  <c r="P240" s="1"/>
  <c r="N239"/>
  <c r="M239"/>
  <c r="S239" s="1"/>
  <c r="O240" l="1"/>
  <c r="Q240"/>
  <c r="Q241" s="1"/>
  <c r="M240"/>
  <c r="S240" s="1"/>
  <c r="N240"/>
  <c r="O241" s="1"/>
  <c r="P241" l="1"/>
  <c r="P242" s="1"/>
  <c r="N241"/>
  <c r="O242" s="1"/>
  <c r="M241"/>
  <c r="S241" s="1"/>
  <c r="Q242" l="1"/>
  <c r="Q243" s="1"/>
  <c r="N242"/>
  <c r="O243" s="1"/>
  <c r="M242"/>
  <c r="S242" s="1"/>
  <c r="P243" l="1"/>
  <c r="P244" s="1"/>
  <c r="M243"/>
  <c r="S243" s="1"/>
  <c r="N243"/>
  <c r="O244" l="1"/>
  <c r="Q244"/>
  <c r="Q245" s="1"/>
  <c r="N244"/>
  <c r="O245" s="1"/>
  <c r="M244"/>
  <c r="S244" s="1"/>
  <c r="P245" l="1"/>
  <c r="P246" s="1"/>
  <c r="M245"/>
  <c r="S245" s="1"/>
  <c r="N245"/>
  <c r="O246" s="1"/>
  <c r="Q246" l="1"/>
  <c r="Q247" s="1"/>
  <c r="N246"/>
  <c r="O247" s="1"/>
  <c r="M246"/>
  <c r="S246" s="1"/>
  <c r="P247" l="1"/>
  <c r="P248" s="1"/>
  <c r="M247"/>
  <c r="S247" s="1"/>
  <c r="N247"/>
  <c r="O248" l="1"/>
  <c r="Q248"/>
  <c r="Q249" s="1"/>
  <c r="N248"/>
  <c r="O249" s="1"/>
  <c r="M248"/>
  <c r="S248" s="1"/>
  <c r="P249" l="1"/>
  <c r="P250" s="1"/>
  <c r="N249"/>
  <c r="M249"/>
  <c r="S249" s="1"/>
  <c r="O250" l="1"/>
  <c r="Q250"/>
  <c r="Q251" s="1"/>
  <c r="M250"/>
  <c r="S250" s="1"/>
  <c r="N250"/>
  <c r="O251" s="1"/>
  <c r="P251" l="1"/>
  <c r="Q252" s="1"/>
  <c r="M251"/>
  <c r="S251" s="1"/>
  <c r="N251"/>
  <c r="O252" s="1"/>
  <c r="P252" l="1"/>
  <c r="Q253" s="1"/>
  <c r="N252"/>
  <c r="O253" s="1"/>
  <c r="M252"/>
  <c r="S252" s="1"/>
  <c r="P253" l="1"/>
  <c r="P254" s="1"/>
  <c r="N253"/>
  <c r="M253"/>
  <c r="S253" s="1"/>
  <c r="O254" l="1"/>
  <c r="Q254"/>
  <c r="Q255" s="1"/>
  <c r="M254"/>
  <c r="S254" s="1"/>
  <c r="N254"/>
  <c r="O255" s="1"/>
  <c r="P255" l="1"/>
  <c r="Q256" s="1"/>
  <c r="M255"/>
  <c r="S255" s="1"/>
  <c r="N255"/>
  <c r="O256" s="1"/>
  <c r="P256" l="1"/>
  <c r="Q257" s="1"/>
  <c r="N256"/>
  <c r="O257" s="1"/>
  <c r="M256"/>
  <c r="S256" s="1"/>
  <c r="P257" l="1"/>
  <c r="P258" s="1"/>
  <c r="M257"/>
  <c r="S257" s="1"/>
  <c r="N257"/>
  <c r="O258" l="1"/>
  <c r="Q258"/>
  <c r="Q259" s="1"/>
  <c r="M258"/>
  <c r="S258" s="1"/>
  <c r="N258"/>
  <c r="O259" s="1"/>
  <c r="P259" l="1"/>
  <c r="P260" s="1"/>
  <c r="N259"/>
  <c r="M259"/>
  <c r="S259" s="1"/>
  <c r="Q260" l="1"/>
  <c r="O260"/>
  <c r="P261" s="1"/>
  <c r="Q261"/>
  <c r="M260"/>
  <c r="S260" s="1"/>
  <c r="N260"/>
  <c r="O261" l="1"/>
  <c r="P262" s="1"/>
  <c r="Q262"/>
  <c r="N261"/>
  <c r="O262" s="1"/>
  <c r="M261"/>
  <c r="S261" s="1"/>
  <c r="Q263" l="1"/>
  <c r="P263"/>
  <c r="N262"/>
  <c r="O263" s="1"/>
  <c r="M262"/>
  <c r="S262" s="1"/>
  <c r="Q264" l="1"/>
  <c r="P264"/>
  <c r="M263"/>
  <c r="S263" s="1"/>
  <c r="N263"/>
  <c r="O264" s="1"/>
  <c r="Q265" l="1"/>
  <c r="P265"/>
  <c r="M264"/>
  <c r="S264" s="1"/>
  <c r="N264"/>
  <c r="N265" l="1"/>
  <c r="Q266"/>
  <c r="O265"/>
  <c r="M265"/>
  <c r="S265" s="1"/>
  <c r="O266" l="1"/>
  <c r="P266"/>
  <c r="N266"/>
  <c r="M266"/>
  <c r="S266" s="1"/>
  <c r="O267" l="1"/>
  <c r="P267"/>
  <c r="Q267"/>
  <c r="M267"/>
  <c r="S267" s="1"/>
  <c r="N267"/>
  <c r="O268" l="1"/>
  <c r="Q268"/>
  <c r="P268"/>
  <c r="M268"/>
  <c r="S268" s="1"/>
  <c r="N268"/>
  <c r="O269" s="1"/>
  <c r="P269" l="1"/>
  <c r="Q269"/>
  <c r="N269"/>
  <c r="O270" s="1"/>
  <c r="M269"/>
  <c r="S269" s="1"/>
  <c r="Q270" l="1"/>
  <c r="P270"/>
  <c r="P271" s="1"/>
  <c r="N270"/>
  <c r="M270"/>
  <c r="S270" s="1"/>
  <c r="O271" l="1"/>
  <c r="Q271"/>
  <c r="Q272" s="1"/>
  <c r="M271"/>
  <c r="S271" s="1"/>
  <c r="N271"/>
  <c r="O272" l="1"/>
  <c r="P272"/>
  <c r="M272"/>
  <c r="S272" s="1"/>
  <c r="N272"/>
  <c r="O273" l="1"/>
  <c r="P273"/>
  <c r="Q273"/>
  <c r="Q274" s="1"/>
  <c r="N273"/>
  <c r="O274" s="1"/>
  <c r="M273"/>
  <c r="S273" s="1"/>
  <c r="P274" l="1"/>
  <c r="P275" s="1"/>
  <c r="N274"/>
  <c r="O275" s="1"/>
  <c r="M274"/>
  <c r="S274" s="1"/>
  <c r="Q275" l="1"/>
  <c r="Q276" s="1"/>
  <c r="M275"/>
  <c r="S275" s="1"/>
  <c r="N275"/>
  <c r="O276" s="1"/>
  <c r="P276" l="1"/>
  <c r="P277" s="1"/>
  <c r="M276"/>
  <c r="S276" s="1"/>
  <c r="N276"/>
  <c r="O277" s="1"/>
  <c r="Q277" l="1"/>
  <c r="Q278" s="1"/>
  <c r="N277"/>
  <c r="O278" s="1"/>
  <c r="M277"/>
  <c r="S277" s="1"/>
  <c r="P278" l="1"/>
  <c r="P279" s="1"/>
  <c r="M278"/>
  <c r="S278" s="1"/>
  <c r="N278"/>
  <c r="O279" s="1"/>
  <c r="Q279" l="1"/>
  <c r="Q280" s="1"/>
  <c r="N279"/>
  <c r="O280" s="1"/>
  <c r="M279"/>
  <c r="S279" s="1"/>
  <c r="P280" l="1"/>
  <c r="P281" s="1"/>
  <c r="M280"/>
  <c r="S280" s="1"/>
  <c r="N280"/>
  <c r="O281" s="1"/>
  <c r="Q281" l="1"/>
  <c r="Q282" s="1"/>
  <c r="M281"/>
  <c r="S281" s="1"/>
  <c r="N281"/>
  <c r="O282" s="1"/>
  <c r="P282" l="1"/>
  <c r="P283" s="1"/>
  <c r="N282"/>
  <c r="M282"/>
  <c r="S282" s="1"/>
  <c r="O283" l="1"/>
  <c r="Q283"/>
  <c r="Q284" s="1"/>
  <c r="N283"/>
  <c r="O284" s="1"/>
  <c r="M283"/>
  <c r="S283" s="1"/>
  <c r="P284" l="1"/>
  <c r="P285" s="1"/>
  <c r="M284"/>
  <c r="S284" s="1"/>
  <c r="N284"/>
  <c r="O285" s="1"/>
  <c r="Q285" l="1"/>
  <c r="Q286" s="1"/>
  <c r="M285"/>
  <c r="S285" s="1"/>
  <c r="N285"/>
  <c r="O286" s="1"/>
  <c r="P286" l="1"/>
  <c r="P287" s="1"/>
  <c r="M286"/>
  <c r="S286" s="1"/>
  <c r="N286"/>
  <c r="O287" s="1"/>
  <c r="Q287" l="1"/>
  <c r="Q288" s="1"/>
  <c r="M287"/>
  <c r="S287" s="1"/>
  <c r="N287"/>
  <c r="O288" s="1"/>
  <c r="P288" l="1"/>
  <c r="P289" s="1"/>
  <c r="M288"/>
  <c r="S288" s="1"/>
  <c r="N288"/>
  <c r="O289" s="1"/>
  <c r="Q289" l="1"/>
  <c r="Q290" s="1"/>
  <c r="N289"/>
  <c r="O290" s="1"/>
  <c r="M289"/>
  <c r="S289" s="1"/>
  <c r="P290" l="1"/>
  <c r="Q291" s="1"/>
  <c r="N290"/>
  <c r="M290"/>
  <c r="S290" s="1"/>
  <c r="O291" l="1"/>
  <c r="P291"/>
  <c r="Q292" s="1"/>
  <c r="M291"/>
  <c r="S291" s="1"/>
  <c r="N291"/>
  <c r="O292" l="1"/>
  <c r="P292"/>
  <c r="N292"/>
  <c r="M292"/>
  <c r="S292" s="1"/>
  <c r="P293" l="1"/>
  <c r="O293"/>
  <c r="Q293"/>
  <c r="Q294" s="1"/>
  <c r="N293"/>
  <c r="M293"/>
  <c r="S293" s="1"/>
  <c r="O294" l="1"/>
  <c r="P294"/>
  <c r="Q295" s="1"/>
  <c r="M294"/>
  <c r="S294" s="1"/>
  <c r="N294"/>
  <c r="O295" l="1"/>
  <c r="P295"/>
  <c r="Q296" s="1"/>
  <c r="M295"/>
  <c r="S295" s="1"/>
  <c r="N295"/>
  <c r="O296" l="1"/>
  <c r="P296"/>
  <c r="N296"/>
  <c r="M296"/>
  <c r="S296" s="1"/>
  <c r="P297" l="1"/>
  <c r="O297"/>
  <c r="Q297"/>
  <c r="Q298" s="1"/>
  <c r="N297"/>
  <c r="O298" s="1"/>
  <c r="M297"/>
  <c r="S297" s="1"/>
  <c r="P298" l="1"/>
  <c r="Q299" s="1"/>
  <c r="M298"/>
  <c r="S298" s="1"/>
  <c r="N298"/>
  <c r="O299" l="1"/>
  <c r="P299"/>
  <c r="Q300" s="1"/>
  <c r="M299"/>
  <c r="S299" s="1"/>
  <c r="N299"/>
  <c r="O300" l="1"/>
  <c r="P300"/>
  <c r="P301" s="1"/>
  <c r="N300"/>
  <c r="M300"/>
  <c r="S300" s="1"/>
  <c r="O301" l="1"/>
  <c r="Q301"/>
  <c r="Q302" s="1"/>
  <c r="N301"/>
  <c r="O302" s="1"/>
  <c r="M301"/>
  <c r="S301" s="1"/>
  <c r="P302" l="1"/>
  <c r="Q303" s="1"/>
  <c r="M302"/>
  <c r="S302" s="1"/>
  <c r="N302"/>
  <c r="O303" s="1"/>
  <c r="P303" l="1"/>
  <c r="Q304" s="1"/>
  <c r="M303"/>
  <c r="S303" s="1"/>
  <c r="N303"/>
  <c r="O304" l="1"/>
  <c r="P304"/>
  <c r="P305" s="1"/>
  <c r="M304"/>
  <c r="S304" s="1"/>
  <c r="N304"/>
  <c r="O305" l="1"/>
  <c r="Q305"/>
  <c r="Q306" s="1"/>
  <c r="N305"/>
  <c r="O306" s="1"/>
  <c r="M305"/>
  <c r="S305" s="1"/>
  <c r="P306" l="1"/>
  <c r="Q307" s="1"/>
  <c r="N306"/>
  <c r="M306"/>
  <c r="S306" s="1"/>
  <c r="O307" l="1"/>
  <c r="P307"/>
  <c r="Q308" s="1"/>
  <c r="M307"/>
  <c r="S307" s="1"/>
  <c r="N307"/>
  <c r="O308" l="1"/>
  <c r="P308"/>
  <c r="N308"/>
  <c r="M308"/>
  <c r="S308" s="1"/>
  <c r="O309" l="1"/>
  <c r="P309"/>
  <c r="Q309"/>
  <c r="N309"/>
  <c r="M309"/>
  <c r="S309" s="1"/>
  <c r="O310" l="1"/>
  <c r="Q310"/>
  <c r="P310"/>
  <c r="M310"/>
  <c r="S310" s="1"/>
  <c r="N310"/>
  <c r="O311" s="1"/>
  <c r="Q311" l="1"/>
  <c r="P311"/>
  <c r="M311"/>
  <c r="S311" s="1"/>
  <c r="N311"/>
  <c r="O312" l="1"/>
  <c r="Q312"/>
  <c r="P312"/>
  <c r="N312"/>
  <c r="M312"/>
  <c r="S312" s="1"/>
  <c r="O313" l="1"/>
  <c r="P313"/>
  <c r="Q313"/>
  <c r="N313"/>
  <c r="M313"/>
  <c r="S313" s="1"/>
  <c r="O314" l="1"/>
  <c r="Q314"/>
  <c r="P314"/>
  <c r="M314"/>
  <c r="S314" s="1"/>
  <c r="N314"/>
  <c r="Q315" l="1"/>
  <c r="O315"/>
  <c r="P315"/>
  <c r="Q316" s="1"/>
  <c r="M315"/>
  <c r="S315" s="1"/>
  <c r="N315"/>
  <c r="O316" l="1"/>
  <c r="P316"/>
  <c r="N316"/>
  <c r="M316"/>
  <c r="S316" s="1"/>
  <c r="O317" l="1"/>
  <c r="P317"/>
  <c r="Q317"/>
  <c r="N317"/>
  <c r="M317"/>
  <c r="S317" s="1"/>
  <c r="Q318" l="1"/>
  <c r="O318"/>
  <c r="P318"/>
  <c r="M318"/>
  <c r="S318" s="1"/>
  <c r="N318"/>
  <c r="Q319" l="1"/>
  <c r="O319"/>
  <c r="P319"/>
  <c r="M319"/>
  <c r="S319" s="1"/>
  <c r="N319"/>
  <c r="Q320" l="1"/>
  <c r="O320"/>
  <c r="P320"/>
  <c r="N320"/>
  <c r="M320"/>
  <c r="S320" s="1"/>
  <c r="P321" l="1"/>
  <c r="O321"/>
  <c r="Q321"/>
  <c r="Q322" s="1"/>
  <c r="N321"/>
  <c r="M321"/>
  <c r="S321" s="1"/>
  <c r="O322" l="1"/>
  <c r="P322"/>
  <c r="Q323" s="1"/>
  <c r="M322"/>
  <c r="S322" s="1"/>
  <c r="N322"/>
  <c r="O323" s="1"/>
  <c r="P323" l="1"/>
  <c r="Q324" s="1"/>
  <c r="M323"/>
  <c r="S323" s="1"/>
  <c r="N323"/>
  <c r="O324" l="1"/>
  <c r="P324"/>
  <c r="N324"/>
  <c r="M324"/>
  <c r="S324" s="1"/>
  <c r="O325" l="1"/>
  <c r="P325"/>
  <c r="Q325"/>
  <c r="N325"/>
  <c r="O326" s="1"/>
  <c r="M325"/>
  <c r="S325" s="1"/>
  <c r="Q326" l="1"/>
  <c r="P326"/>
  <c r="Q327" s="1"/>
  <c r="M326"/>
  <c r="S326" s="1"/>
  <c r="N326"/>
  <c r="O327" l="1"/>
  <c r="P327"/>
  <c r="Q328" s="1"/>
  <c r="M327"/>
  <c r="S327" s="1"/>
  <c r="N327"/>
  <c r="O328" l="1"/>
  <c r="P328"/>
  <c r="M328"/>
  <c r="S328" s="1"/>
  <c r="N328"/>
  <c r="O329" l="1"/>
  <c r="P329"/>
  <c r="Q329"/>
  <c r="N329"/>
  <c r="O330" s="1"/>
  <c r="M329"/>
  <c r="S329" s="1"/>
  <c r="Q330" l="1"/>
  <c r="P330"/>
  <c r="P331" s="1"/>
  <c r="N330"/>
  <c r="M330"/>
  <c r="S330" s="1"/>
  <c r="O331" l="1"/>
  <c r="Q331"/>
  <c r="Q332" s="1"/>
  <c r="M331"/>
  <c r="S331" s="1"/>
  <c r="N331"/>
  <c r="P332" l="1"/>
  <c r="Q333" s="1"/>
  <c r="N332"/>
  <c r="O332"/>
  <c r="M332"/>
  <c r="S332" s="1"/>
  <c r="O333" l="1"/>
  <c r="P333"/>
  <c r="M333"/>
  <c r="S333" s="1"/>
  <c r="N333"/>
  <c r="N334" l="1"/>
  <c r="O334"/>
  <c r="P334"/>
  <c r="Q334"/>
  <c r="M334"/>
  <c r="S334" s="1"/>
  <c r="Q335" l="1"/>
  <c r="O335"/>
  <c r="P335"/>
  <c r="N335"/>
  <c r="M335"/>
  <c r="S335" s="1"/>
  <c r="P336" l="1"/>
  <c r="O336"/>
  <c r="Q336"/>
  <c r="Q337" s="1"/>
  <c r="M336"/>
  <c r="S336" s="1"/>
  <c r="N336"/>
  <c r="O337" l="1"/>
  <c r="P337"/>
  <c r="Q338" s="1"/>
  <c r="M337"/>
  <c r="S337" s="1"/>
  <c r="N337"/>
  <c r="O338" l="1"/>
  <c r="P338"/>
  <c r="Q339" s="1"/>
  <c r="N338"/>
  <c r="M338"/>
  <c r="S338" s="1"/>
  <c r="O339" l="1"/>
  <c r="P339"/>
  <c r="Q340" s="1"/>
  <c r="N339"/>
  <c r="M339"/>
  <c r="S339" s="1"/>
  <c r="O340" l="1"/>
  <c r="P340"/>
  <c r="M340"/>
  <c r="S340" s="1"/>
  <c r="N340"/>
  <c r="P341" l="1"/>
  <c r="O341"/>
  <c r="Q341"/>
  <c r="M341"/>
  <c r="S341" s="1"/>
  <c r="N341"/>
  <c r="Q342" l="1"/>
  <c r="O342"/>
  <c r="P342"/>
  <c r="Q343" s="1"/>
  <c r="M342"/>
  <c r="S342" s="1"/>
  <c r="N342"/>
  <c r="O343" l="1"/>
  <c r="P343"/>
  <c r="Q344" s="1"/>
  <c r="M343"/>
  <c r="S343" s="1"/>
  <c r="N343"/>
  <c r="O344" l="1"/>
  <c r="P344"/>
  <c r="N344"/>
  <c r="M344"/>
  <c r="S344" s="1"/>
  <c r="P345" l="1"/>
  <c r="O345"/>
  <c r="Q345"/>
  <c r="N345"/>
  <c r="M345"/>
  <c r="S345" s="1"/>
  <c r="Q346" l="1"/>
  <c r="O346"/>
  <c r="P346"/>
  <c r="M346"/>
  <c r="S346" s="1"/>
  <c r="N346"/>
  <c r="O347" s="1"/>
  <c r="Q347" l="1"/>
  <c r="P347"/>
  <c r="M347"/>
  <c r="S347" s="1"/>
  <c r="N347"/>
  <c r="O348" s="1"/>
  <c r="Q348" l="1"/>
  <c r="P348"/>
  <c r="N348"/>
  <c r="M348"/>
  <c r="S348" s="1"/>
  <c r="P349" l="1"/>
  <c r="O349"/>
  <c r="Q349"/>
  <c r="Q350" s="1"/>
  <c r="N349"/>
  <c r="O350" s="1"/>
  <c r="M349"/>
  <c r="S349" s="1"/>
  <c r="P350" l="1"/>
  <c r="Q351" s="1"/>
  <c r="M350"/>
  <c r="S350" s="1"/>
  <c r="N350"/>
  <c r="O351" s="1"/>
  <c r="P351" l="1"/>
  <c r="Q352" s="1"/>
  <c r="M351"/>
  <c r="S351" s="1"/>
  <c r="N351"/>
  <c r="O352" s="1"/>
  <c r="P352" l="1"/>
  <c r="P353" s="1"/>
  <c r="M352"/>
  <c r="S352" s="1"/>
  <c r="N352"/>
  <c r="O353" s="1"/>
  <c r="Q353" l="1"/>
  <c r="Q354" s="1"/>
  <c r="N353"/>
  <c r="O354" s="1"/>
  <c r="M353"/>
  <c r="S353" s="1"/>
  <c r="P354" l="1"/>
  <c r="Q355" s="1"/>
  <c r="N354"/>
  <c r="M354"/>
  <c r="S354" s="1"/>
  <c r="O355" l="1"/>
  <c r="P355"/>
  <c r="Q356" s="1"/>
  <c r="M355"/>
  <c r="S355" s="1"/>
  <c r="N355"/>
  <c r="O356" s="1"/>
  <c r="P356" l="1"/>
  <c r="P357" s="1"/>
  <c r="N356"/>
  <c r="M356"/>
  <c r="S356" s="1"/>
  <c r="Q357" l="1"/>
  <c r="O357"/>
  <c r="P358" s="1"/>
  <c r="Q358"/>
  <c r="N357"/>
  <c r="M357"/>
  <c r="S357" s="1"/>
  <c r="O358" l="1"/>
  <c r="P359" s="1"/>
  <c r="Q359"/>
  <c r="M358"/>
  <c r="S358" s="1"/>
  <c r="N358"/>
  <c r="O359" l="1"/>
  <c r="P360" s="1"/>
  <c r="Q360"/>
  <c r="M359"/>
  <c r="S359" s="1"/>
  <c r="N359"/>
  <c r="O360" l="1"/>
  <c r="P361" s="1"/>
  <c r="Q361"/>
  <c r="N360"/>
  <c r="O361" s="1"/>
  <c r="M360"/>
  <c r="S360" s="1"/>
  <c r="Q362" l="1"/>
  <c r="P362"/>
  <c r="N361"/>
  <c r="O362" s="1"/>
  <c r="M361"/>
  <c r="S361" s="1"/>
  <c r="Q363" l="1"/>
  <c r="P363"/>
  <c r="M362"/>
  <c r="S362" s="1"/>
  <c r="N362"/>
  <c r="O363" s="1"/>
  <c r="Q364" l="1"/>
  <c r="P364"/>
  <c r="M363"/>
  <c r="S363" s="1"/>
  <c r="N363"/>
  <c r="O364" s="1"/>
  <c r="P365" l="1"/>
  <c r="Q365"/>
  <c r="N364"/>
  <c r="O365" s="1"/>
  <c r="M364"/>
  <c r="S364" s="1"/>
  <c r="Q366" l="1"/>
  <c r="P366"/>
  <c r="N365"/>
  <c r="O366" s="1"/>
  <c r="M365"/>
  <c r="S365" s="1"/>
  <c r="Q367" l="1"/>
  <c r="P367"/>
  <c r="M366"/>
  <c r="S366" s="1"/>
  <c r="N366"/>
  <c r="O367" s="1"/>
  <c r="Q368" l="1"/>
  <c r="P368"/>
  <c r="M367"/>
  <c r="S367" s="1"/>
  <c r="N367"/>
  <c r="O368" s="1"/>
  <c r="P369" l="1"/>
  <c r="Q369"/>
  <c r="N368"/>
  <c r="O369" s="1"/>
  <c r="M368"/>
  <c r="S368" s="1"/>
  <c r="Q370" l="1"/>
  <c r="P370"/>
  <c r="N369"/>
  <c r="O370" s="1"/>
  <c r="M369"/>
  <c r="S369" s="1"/>
  <c r="Q371" l="1"/>
  <c r="P371"/>
  <c r="M370"/>
  <c r="S370" s="1"/>
  <c r="N370"/>
  <c r="O371" s="1"/>
  <c r="Q372" l="1"/>
  <c r="P372"/>
  <c r="M371"/>
  <c r="S371" s="1"/>
  <c r="N371"/>
  <c r="O372" s="1"/>
  <c r="P373" l="1"/>
  <c r="Q373"/>
  <c r="N372"/>
  <c r="O373" s="1"/>
  <c r="M372"/>
  <c r="S372" s="1"/>
  <c r="Q374" l="1"/>
  <c r="P374"/>
  <c r="N373"/>
  <c r="O374" s="1"/>
  <c r="M373"/>
  <c r="S373" s="1"/>
  <c r="Q375" l="1"/>
  <c r="P375"/>
  <c r="M374"/>
  <c r="S374" s="1"/>
  <c r="N374"/>
  <c r="O375" s="1"/>
  <c r="Q376" l="1"/>
  <c r="P376"/>
  <c r="M375"/>
  <c r="S375" s="1"/>
  <c r="N375"/>
  <c r="N376" l="1"/>
  <c r="O376"/>
  <c r="Q377"/>
  <c r="M376"/>
  <c r="S376" s="1"/>
  <c r="O377" l="1"/>
  <c r="P377"/>
  <c r="N377"/>
  <c r="M377"/>
  <c r="S377" s="1"/>
  <c r="P378" l="1"/>
  <c r="O378"/>
  <c r="Q378"/>
  <c r="Q379" s="1"/>
  <c r="M378"/>
  <c r="S378" s="1"/>
  <c r="N378"/>
  <c r="O379" l="1"/>
  <c r="P379"/>
  <c r="M379"/>
  <c r="S379" s="1"/>
  <c r="N379"/>
  <c r="O380" l="1"/>
  <c r="P380"/>
  <c r="Q380"/>
  <c r="N380"/>
  <c r="M380"/>
  <c r="S380" s="1"/>
  <c r="Q381" l="1"/>
  <c r="O381"/>
  <c r="P381"/>
  <c r="N381"/>
  <c r="M381"/>
  <c r="S381" s="1"/>
  <c r="P382" l="1"/>
  <c r="O382"/>
  <c r="Q382"/>
  <c r="Q383" s="1"/>
  <c r="M382"/>
  <c r="S382" s="1"/>
  <c r="N382"/>
  <c r="O383" l="1"/>
  <c r="P383"/>
  <c r="M383"/>
  <c r="S383" s="1"/>
  <c r="N383"/>
  <c r="P384" l="1"/>
  <c r="O384"/>
  <c r="Q384"/>
  <c r="N384"/>
  <c r="M384"/>
  <c r="S384" s="1"/>
  <c r="Q385" l="1"/>
  <c r="O385"/>
  <c r="P385"/>
  <c r="N385"/>
  <c r="M385"/>
  <c r="S385" s="1"/>
  <c r="P386" l="1"/>
  <c r="O386"/>
  <c r="Q386"/>
  <c r="Q387" s="1"/>
  <c r="M386"/>
  <c r="S386" s="1"/>
  <c r="N386"/>
  <c r="O387" l="1"/>
  <c r="P387"/>
  <c r="M387"/>
  <c r="S387" s="1"/>
  <c r="N387"/>
  <c r="O388" l="1"/>
  <c r="P388"/>
  <c r="Q388"/>
  <c r="N388"/>
  <c r="M388"/>
  <c r="S388" s="1"/>
  <c r="O389" l="1"/>
  <c r="Q389"/>
  <c r="P389"/>
  <c r="P390" s="1"/>
  <c r="M389"/>
  <c r="S389" s="1"/>
  <c r="N389"/>
  <c r="O390" s="1"/>
  <c r="Q390" l="1"/>
  <c r="Q391" s="1"/>
  <c r="N390"/>
  <c r="O391" s="1"/>
  <c r="M390"/>
  <c r="S390" s="1"/>
  <c r="P391" l="1"/>
  <c r="P392" s="1"/>
  <c r="N391"/>
  <c r="M391"/>
  <c r="S391" s="1"/>
  <c r="O392" l="1"/>
  <c r="Q392"/>
  <c r="Q393" s="1"/>
  <c r="M392"/>
  <c r="S392" s="1"/>
  <c r="N392"/>
  <c r="O393" l="1"/>
  <c r="P393"/>
  <c r="M393"/>
  <c r="S393" s="1"/>
  <c r="N393"/>
  <c r="O394" l="1"/>
  <c r="P394"/>
  <c r="Q394"/>
  <c r="M394"/>
  <c r="S394" s="1"/>
  <c r="N394"/>
  <c r="O395" s="1"/>
  <c r="Q395" l="1"/>
  <c r="P395"/>
  <c r="M395"/>
  <c r="S395" s="1"/>
  <c r="N395"/>
  <c r="O396" s="1"/>
  <c r="P396" l="1"/>
  <c r="Q396"/>
  <c r="Q397" s="1"/>
  <c r="M396"/>
  <c r="S396" s="1"/>
  <c r="N396"/>
  <c r="O397" s="1"/>
  <c r="P397" l="1"/>
  <c r="P398" s="1"/>
  <c r="N397"/>
  <c r="O398" s="1"/>
  <c r="M397"/>
  <c r="S397" s="1"/>
  <c r="Q398" l="1"/>
  <c r="Q399" s="1"/>
  <c r="N398"/>
  <c r="O399" s="1"/>
  <c r="M398"/>
  <c r="S398" s="1"/>
  <c r="P399" l="1"/>
  <c r="P400" s="1"/>
  <c r="M399"/>
  <c r="S399" s="1"/>
  <c r="N399"/>
  <c r="N400" l="1"/>
  <c r="Q400"/>
  <c r="Q401" s="1"/>
  <c r="O400"/>
  <c r="O401" s="1"/>
  <c r="M400"/>
  <c r="S400" s="1"/>
  <c r="P401" l="1"/>
  <c r="P402" s="1"/>
  <c r="N401"/>
  <c r="O402" s="1"/>
  <c r="M401"/>
  <c r="S401" s="1"/>
  <c r="Q402" l="1"/>
  <c r="Q403" s="1"/>
  <c r="M402"/>
  <c r="S402" s="1"/>
  <c r="N402"/>
  <c r="O403" s="1"/>
  <c r="P403" l="1"/>
  <c r="Q404" s="1"/>
  <c r="M403"/>
  <c r="S403" s="1"/>
  <c r="N403"/>
  <c r="O404" s="1"/>
  <c r="P404" l="1"/>
  <c r="P405" s="1"/>
  <c r="M404"/>
  <c r="S404" s="1"/>
  <c r="N404"/>
  <c r="O405" s="1"/>
  <c r="Q405" l="1"/>
  <c r="Q406" s="1"/>
  <c r="M405"/>
  <c r="S405" s="1"/>
  <c r="N405"/>
  <c r="O406" s="1"/>
  <c r="P406" l="1"/>
  <c r="Q407" s="1"/>
  <c r="N406"/>
  <c r="O407" s="1"/>
  <c r="M406"/>
  <c r="S406" s="1"/>
  <c r="P407" l="1"/>
  <c r="Q408" s="1"/>
  <c r="N407"/>
  <c r="M407"/>
  <c r="S407" s="1"/>
  <c r="O408" l="1"/>
  <c r="P408"/>
  <c r="P409" s="1"/>
  <c r="M408"/>
  <c r="S408" s="1"/>
  <c r="N408"/>
  <c r="O409" s="1"/>
  <c r="Q409" l="1"/>
  <c r="Q410" s="1"/>
  <c r="N409"/>
  <c r="O410" s="1"/>
  <c r="M409"/>
  <c r="S409" s="1"/>
  <c r="P410" l="1"/>
  <c r="Q411" s="1"/>
  <c r="M410"/>
  <c r="S410" s="1"/>
  <c r="N410"/>
  <c r="O411" l="1"/>
  <c r="P411"/>
  <c r="Q412" s="1"/>
  <c r="N411"/>
  <c r="M411"/>
  <c r="S411" s="1"/>
  <c r="O412" l="1"/>
  <c r="P412"/>
  <c r="M412"/>
  <c r="S412" s="1"/>
  <c r="N412"/>
  <c r="O413" l="1"/>
  <c r="P413"/>
  <c r="Q413"/>
  <c r="Q414" s="1"/>
  <c r="N413"/>
  <c r="M413"/>
  <c r="S413" s="1"/>
  <c r="O414" l="1"/>
  <c r="P414"/>
  <c r="Q415" s="1"/>
  <c r="N414"/>
  <c r="M414"/>
  <c r="S414" s="1"/>
  <c r="O415" l="1"/>
  <c r="P415"/>
  <c r="Q416" s="1"/>
  <c r="M415"/>
  <c r="S415" s="1"/>
  <c r="N415"/>
  <c r="P416" l="1"/>
  <c r="Q417" s="1"/>
  <c r="N416"/>
  <c r="O416"/>
  <c r="M416"/>
  <c r="S416" s="1"/>
  <c r="O417" l="1"/>
  <c r="P417"/>
  <c r="N417"/>
  <c r="M417"/>
  <c r="S417" s="1"/>
  <c r="P418" l="1"/>
  <c r="O418"/>
  <c r="Q418"/>
  <c r="Q419" s="1"/>
  <c r="M418"/>
  <c r="S418" s="1"/>
  <c r="N418"/>
  <c r="O419" l="1"/>
  <c r="P419"/>
  <c r="N419"/>
  <c r="M419"/>
  <c r="S419" s="1"/>
  <c r="P420" l="1"/>
  <c r="O420"/>
  <c r="Q420"/>
  <c r="Q421" s="1"/>
  <c r="N420"/>
  <c r="O421" s="1"/>
  <c r="M420"/>
  <c r="S420" s="1"/>
  <c r="P421" l="1"/>
  <c r="P422" s="1"/>
  <c r="M421"/>
  <c r="S421" s="1"/>
  <c r="N421"/>
  <c r="O422" s="1"/>
  <c r="Q422" l="1"/>
  <c r="Q423" s="1"/>
  <c r="N422"/>
  <c r="O423" s="1"/>
  <c r="M422"/>
  <c r="S422" s="1"/>
  <c r="P423" l="1"/>
  <c r="P424" s="1"/>
  <c r="N423"/>
  <c r="O424" s="1"/>
  <c r="M423"/>
  <c r="S423" s="1"/>
  <c r="Q424" l="1"/>
  <c r="Q425" s="1"/>
  <c r="M424"/>
  <c r="S424" s="1"/>
  <c r="N424"/>
  <c r="O425" s="1"/>
  <c r="P425" l="1"/>
  <c r="P426" s="1"/>
  <c r="N425"/>
  <c r="M425"/>
  <c r="S425" s="1"/>
  <c r="O426" l="1"/>
  <c r="Q426"/>
  <c r="Q427" s="1"/>
  <c r="M426"/>
  <c r="S426" s="1"/>
  <c r="N426"/>
  <c r="N427" l="1"/>
  <c r="P427"/>
  <c r="O427"/>
  <c r="Q428"/>
  <c r="M427"/>
  <c r="S427" s="1"/>
  <c r="O428" l="1"/>
  <c r="P428"/>
  <c r="N428"/>
  <c r="M428"/>
  <c r="S428" s="1"/>
  <c r="P429" l="1"/>
  <c r="O429"/>
  <c r="Q429"/>
  <c r="M429"/>
  <c r="S429" s="1"/>
  <c r="N429"/>
  <c r="Q430" l="1"/>
  <c r="O430"/>
  <c r="P430"/>
  <c r="Q431" s="1"/>
  <c r="M430"/>
  <c r="S430" s="1"/>
  <c r="N430"/>
  <c r="O431" l="1"/>
  <c r="P431"/>
  <c r="M431"/>
  <c r="S431" s="1"/>
  <c r="N431"/>
  <c r="O432" l="1"/>
  <c r="P432"/>
  <c r="Q432"/>
  <c r="N432"/>
  <c r="M432"/>
  <c r="S432" s="1"/>
  <c r="O433" l="1"/>
  <c r="Q433"/>
  <c r="P433"/>
  <c r="N433"/>
  <c r="M433"/>
  <c r="S433" s="1"/>
  <c r="Q434" l="1"/>
  <c r="O434"/>
  <c r="P434"/>
  <c r="M434"/>
  <c r="S434" s="1"/>
  <c r="N434"/>
  <c r="O435" l="1"/>
  <c r="Q435"/>
  <c r="P435"/>
  <c r="N435"/>
  <c r="M435"/>
  <c r="S435" s="1"/>
  <c r="P436" l="1"/>
  <c r="Q436"/>
  <c r="O436"/>
  <c r="N436"/>
  <c r="M436"/>
  <c r="S436" s="1"/>
  <c r="Q437" l="1"/>
  <c r="P437"/>
  <c r="O437"/>
  <c r="M437"/>
  <c r="S437" s="1"/>
  <c r="N437"/>
  <c r="Q438" l="1"/>
  <c r="O438"/>
  <c r="P438"/>
  <c r="Q439" s="1"/>
  <c r="M438"/>
  <c r="S438" s="1"/>
  <c r="N438"/>
  <c r="O439" s="1"/>
  <c r="P439" l="1"/>
  <c r="P440" s="1"/>
  <c r="N439"/>
  <c r="O440" s="1"/>
  <c r="M439"/>
  <c r="S439" s="1"/>
  <c r="Q440" l="1"/>
  <c r="Q441" s="1"/>
  <c r="N440"/>
  <c r="O441" s="1"/>
  <c r="M440"/>
  <c r="S440" s="1"/>
  <c r="P441" l="1"/>
  <c r="Q442" s="1"/>
  <c r="M441"/>
  <c r="S441" s="1"/>
  <c r="N441"/>
  <c r="O442" l="1"/>
  <c r="P442"/>
  <c r="Q443" s="1"/>
  <c r="M442"/>
  <c r="S442" s="1"/>
  <c r="N442"/>
  <c r="O443" l="1"/>
  <c r="P443"/>
  <c r="N443"/>
  <c r="M443"/>
  <c r="S443" s="1"/>
  <c r="P444" l="1"/>
  <c r="O444"/>
  <c r="Q444"/>
  <c r="Q445" s="1"/>
  <c r="N444"/>
  <c r="O445" s="1"/>
  <c r="M444"/>
  <c r="S444" s="1"/>
  <c r="P445" l="1"/>
  <c r="Q446" s="1"/>
  <c r="M445"/>
  <c r="S445" s="1"/>
  <c r="N445"/>
  <c r="O446" l="1"/>
  <c r="P446"/>
  <c r="Q447" s="1"/>
  <c r="N446"/>
  <c r="M446"/>
  <c r="S446" s="1"/>
  <c r="O447" l="1"/>
  <c r="P447"/>
  <c r="P448" s="1"/>
  <c r="N447"/>
  <c r="M447"/>
  <c r="S447" s="1"/>
  <c r="O448" l="1"/>
  <c r="Q448"/>
  <c r="Q449" s="1"/>
  <c r="M448"/>
  <c r="S448" s="1"/>
  <c r="N448"/>
  <c r="O449" l="1"/>
  <c r="P449"/>
  <c r="Q450" s="1"/>
  <c r="N449"/>
  <c r="M449"/>
  <c r="S449" s="1"/>
  <c r="O450" l="1"/>
  <c r="P450"/>
  <c r="Q451" s="1"/>
  <c r="M450"/>
  <c r="S450" s="1"/>
  <c r="N450"/>
  <c r="O451" l="1"/>
  <c r="P451"/>
  <c r="P452" s="1"/>
  <c r="N451"/>
  <c r="M451"/>
  <c r="S451" s="1"/>
  <c r="O452" l="1"/>
  <c r="Q452"/>
  <c r="Q453" s="1"/>
  <c r="N452"/>
  <c r="O453" s="1"/>
  <c r="M452"/>
  <c r="S452" s="1"/>
  <c r="P453" l="1"/>
  <c r="Q454" s="1"/>
  <c r="M453"/>
  <c r="S453" s="1"/>
  <c r="N453"/>
  <c r="O454" l="1"/>
  <c r="P454"/>
  <c r="Q455" s="1"/>
  <c r="M454"/>
  <c r="S454" s="1"/>
  <c r="N454"/>
  <c r="O455" l="1"/>
  <c r="P455"/>
  <c r="N455"/>
  <c r="M455"/>
  <c r="S455" s="1"/>
  <c r="P456" l="1"/>
  <c r="O456"/>
  <c r="Q456"/>
  <c r="Q457" s="1"/>
  <c r="M456"/>
  <c r="S456" s="1"/>
  <c r="N456"/>
  <c r="O457" l="1"/>
  <c r="P457"/>
  <c r="Q458" s="1"/>
  <c r="N457"/>
  <c r="M457"/>
  <c r="S457" s="1"/>
  <c r="P458" l="1"/>
  <c r="O458"/>
  <c r="Q459"/>
  <c r="N458"/>
  <c r="O459" s="1"/>
  <c r="M458"/>
  <c r="S458" s="1"/>
  <c r="P459" l="1"/>
  <c r="P460" s="1"/>
  <c r="M459"/>
  <c r="S459" s="1"/>
  <c r="N459"/>
  <c r="O460" s="1"/>
  <c r="Q460" l="1"/>
  <c r="Q461" s="1"/>
  <c r="M460"/>
  <c r="S460" s="1"/>
  <c r="N460"/>
  <c r="O461" s="1"/>
  <c r="P461" l="1"/>
  <c r="Q462" s="1"/>
  <c r="N461"/>
  <c r="O462" s="1"/>
  <c r="M461"/>
  <c r="S461" s="1"/>
  <c r="P462" l="1"/>
  <c r="Q463" s="1"/>
  <c r="N462"/>
  <c r="M462"/>
  <c r="S462" s="1"/>
  <c r="O463" l="1"/>
  <c r="P463"/>
  <c r="P464" s="1"/>
  <c r="M463"/>
  <c r="S463" s="1"/>
  <c r="N463"/>
  <c r="O464" s="1"/>
  <c r="Q464" l="1"/>
  <c r="Q465" s="1"/>
  <c r="M464"/>
  <c r="S464" s="1"/>
  <c r="N464"/>
  <c r="P465" l="1"/>
  <c r="N465"/>
  <c r="O465"/>
  <c r="Q466"/>
  <c r="M465"/>
  <c r="S465" s="1"/>
  <c r="O466" l="1"/>
  <c r="P466"/>
  <c r="N466"/>
  <c r="M466"/>
  <c r="S466" s="1"/>
  <c r="P467" l="1"/>
  <c r="O467"/>
  <c r="Q467"/>
  <c r="M467"/>
  <c r="S467" s="1"/>
  <c r="N467"/>
  <c r="Q468" l="1"/>
  <c r="O468"/>
  <c r="P468"/>
  <c r="M468"/>
  <c r="S468" s="1"/>
  <c r="N468"/>
  <c r="O469" l="1"/>
  <c r="P469"/>
  <c r="Q469"/>
  <c r="M469"/>
  <c r="S469" s="1"/>
  <c r="N469"/>
  <c r="O470" l="1"/>
  <c r="Q470"/>
  <c r="P470"/>
  <c r="N470"/>
  <c r="M470"/>
  <c r="S470" s="1"/>
  <c r="O471" l="1"/>
  <c r="P471"/>
  <c r="Q471"/>
  <c r="N471"/>
  <c r="M471"/>
  <c r="S471" s="1"/>
  <c r="Q472" l="1"/>
  <c r="O472"/>
  <c r="P472"/>
  <c r="M472"/>
  <c r="S472" s="1"/>
  <c r="N472"/>
  <c r="O473" l="1"/>
  <c r="P473"/>
  <c r="Q473"/>
  <c r="N473"/>
  <c r="M473"/>
  <c r="S473" s="1"/>
  <c r="Q474" l="1"/>
  <c r="O474"/>
  <c r="P474"/>
  <c r="M474"/>
  <c r="S474" s="1"/>
  <c r="N474"/>
  <c r="O475" l="1"/>
  <c r="P475"/>
  <c r="Q475"/>
  <c r="N475"/>
  <c r="M475"/>
  <c r="S475" s="1"/>
  <c r="Q476" l="1"/>
  <c r="O476"/>
  <c r="P476"/>
  <c r="N476"/>
  <c r="M476"/>
  <c r="S476" s="1"/>
  <c r="P477" l="1"/>
  <c r="O477"/>
  <c r="Q477"/>
  <c r="Q478" s="1"/>
  <c r="M477"/>
  <c r="S477" s="1"/>
  <c r="N477"/>
  <c r="O478" l="1"/>
  <c r="P478"/>
  <c r="M478"/>
  <c r="S478" s="1"/>
  <c r="N478"/>
  <c r="O479" l="1"/>
  <c r="P479"/>
  <c r="Q479"/>
  <c r="N479"/>
  <c r="M479"/>
  <c r="S479" s="1"/>
  <c r="Q480" l="1"/>
  <c r="O480"/>
  <c r="P480"/>
  <c r="N480"/>
  <c r="M480"/>
  <c r="S480" s="1"/>
  <c r="O481" l="1"/>
  <c r="P481"/>
  <c r="Q481"/>
  <c r="M481"/>
  <c r="S481" s="1"/>
  <c r="N481"/>
  <c r="O482" l="1"/>
  <c r="Q482"/>
  <c r="P482"/>
  <c r="M482"/>
  <c r="S482" s="1"/>
  <c r="N482"/>
  <c r="O483" s="1"/>
  <c r="P483" l="1"/>
  <c r="Q483"/>
  <c r="N483"/>
  <c r="M483"/>
  <c r="S483" s="1"/>
  <c r="O484" l="1"/>
  <c r="Q484"/>
  <c r="P484"/>
  <c r="N484"/>
  <c r="M484"/>
  <c r="S484" s="1"/>
  <c r="P485" l="1"/>
  <c r="O485"/>
  <c r="Q485"/>
  <c r="Q486" s="1"/>
  <c r="M485"/>
  <c r="S485" s="1"/>
  <c r="N485"/>
  <c r="O486" l="1"/>
  <c r="P486"/>
  <c r="M486"/>
  <c r="S486" s="1"/>
  <c r="N486"/>
  <c r="O487" l="1"/>
  <c r="P487"/>
  <c r="Q487"/>
  <c r="N487"/>
  <c r="M487"/>
  <c r="S487" s="1"/>
  <c r="O488" l="1"/>
  <c r="Q488"/>
  <c r="P488"/>
  <c r="N488"/>
  <c r="M488"/>
  <c r="S488" s="1"/>
  <c r="P489" l="1"/>
  <c r="O489"/>
  <c r="Q489"/>
  <c r="Q490" s="1"/>
  <c r="M489"/>
  <c r="S489" s="1"/>
  <c r="N489"/>
  <c r="O490" l="1"/>
  <c r="P490"/>
  <c r="M490"/>
  <c r="S490" s="1"/>
  <c r="N490"/>
  <c r="P491" l="1"/>
  <c r="O491"/>
  <c r="Q491"/>
  <c r="N491"/>
  <c r="M491"/>
  <c r="S491" s="1"/>
  <c r="Q492" l="1"/>
  <c r="O492"/>
  <c r="P492"/>
  <c r="M492"/>
  <c r="S492" s="1"/>
  <c r="N492"/>
  <c r="O493" l="1"/>
  <c r="P493"/>
  <c r="Q493"/>
  <c r="N493"/>
  <c r="M493"/>
  <c r="S493" s="1"/>
  <c r="O494" l="1"/>
  <c r="Q494"/>
  <c r="P494"/>
  <c r="N494"/>
  <c r="M494"/>
  <c r="S494" s="1"/>
  <c r="P495" l="1"/>
  <c r="O495"/>
  <c r="Q495"/>
  <c r="Q496" s="1"/>
  <c r="M495"/>
  <c r="S495" s="1"/>
  <c r="N495"/>
  <c r="O496" l="1"/>
  <c r="P496"/>
  <c r="Q497" s="1"/>
  <c r="N496"/>
  <c r="M496"/>
  <c r="S496" s="1"/>
  <c r="O497" l="1"/>
  <c r="P497"/>
  <c r="Q498" s="1"/>
  <c r="N497"/>
  <c r="M497"/>
  <c r="S497" s="1"/>
  <c r="O498" l="1"/>
  <c r="P498"/>
  <c r="P499" s="1"/>
  <c r="M498"/>
  <c r="S498" s="1"/>
  <c r="N498"/>
  <c r="O499" l="1"/>
  <c r="Q499"/>
  <c r="Q500" s="1"/>
  <c r="M499"/>
  <c r="S499" s="1"/>
  <c r="N499"/>
  <c r="O500" l="1"/>
  <c r="P500"/>
  <c r="M500"/>
  <c r="S500" s="1"/>
  <c r="N500"/>
  <c r="P501" l="1"/>
  <c r="O501"/>
  <c r="Q501"/>
  <c r="N501"/>
  <c r="M501"/>
  <c r="S501" s="1"/>
  <c r="Q502" l="1"/>
  <c r="O502"/>
  <c r="P502"/>
  <c r="N502"/>
  <c r="M502"/>
  <c r="S502" s="1"/>
  <c r="P503" l="1"/>
  <c r="O503"/>
  <c r="Q503"/>
  <c r="Q504" s="1"/>
  <c r="M503"/>
  <c r="S503" s="1"/>
  <c r="N503"/>
  <c r="O504" l="1"/>
  <c r="P504"/>
  <c r="Q505" s="1"/>
  <c r="N504"/>
  <c r="M504"/>
  <c r="S504" s="1"/>
  <c r="O505" l="1"/>
  <c r="P505"/>
  <c r="Q506" s="1"/>
  <c r="M505"/>
  <c r="S505" s="1"/>
  <c r="N505"/>
  <c r="O506" l="1"/>
  <c r="P506"/>
  <c r="N506"/>
  <c r="M506"/>
  <c r="S506" s="1"/>
  <c r="P507" l="1"/>
  <c r="O507"/>
  <c r="Q507"/>
  <c r="Q508" s="1"/>
  <c r="N507"/>
  <c r="M507"/>
  <c r="S507" s="1"/>
  <c r="O508" l="1"/>
  <c r="P508"/>
  <c r="Q509" s="1"/>
  <c r="M508"/>
  <c r="S508" s="1"/>
  <c r="N508"/>
  <c r="O509" l="1"/>
  <c r="P509"/>
  <c r="Q510" s="1"/>
  <c r="M509"/>
  <c r="S509" s="1"/>
  <c r="N509"/>
  <c r="O510" l="1"/>
  <c r="P510"/>
  <c r="N510"/>
  <c r="M510"/>
  <c r="S510" s="1"/>
  <c r="P511" l="1"/>
  <c r="O511"/>
  <c r="Q511"/>
  <c r="Q512" s="1"/>
  <c r="N511"/>
  <c r="M511"/>
  <c r="S511" s="1"/>
  <c r="O512" l="1"/>
  <c r="P512"/>
  <c r="M512"/>
  <c r="S512" s="1"/>
  <c r="N512"/>
  <c r="P513" l="1"/>
  <c r="O513"/>
  <c r="Q513"/>
  <c r="M513"/>
  <c r="S513" s="1"/>
  <c r="N513"/>
  <c r="Q514" l="1"/>
  <c r="O514"/>
  <c r="P514"/>
  <c r="Q515" s="1"/>
  <c r="N514"/>
  <c r="M514"/>
  <c r="S514" s="1"/>
  <c r="O515" l="1"/>
  <c r="P515"/>
  <c r="Q516" s="1"/>
  <c r="N515"/>
  <c r="M515"/>
  <c r="S515" s="1"/>
  <c r="O516" l="1"/>
  <c r="P516"/>
  <c r="M516"/>
  <c r="S516" s="1"/>
  <c r="N516"/>
  <c r="O517" l="1"/>
  <c r="P517"/>
  <c r="Q517"/>
  <c r="M517"/>
  <c r="S517" s="1"/>
  <c r="N517"/>
  <c r="O518" l="1"/>
  <c r="Q518"/>
  <c r="P518"/>
  <c r="M518"/>
  <c r="S518" s="1"/>
  <c r="N518"/>
  <c r="O519" s="1"/>
  <c r="Q519" l="1"/>
  <c r="P519"/>
  <c r="M519"/>
  <c r="S519" s="1"/>
  <c r="N519"/>
  <c r="O520" s="1"/>
  <c r="Q520" l="1"/>
  <c r="P520"/>
  <c r="P521" s="1"/>
  <c r="N520"/>
  <c r="M520"/>
  <c r="S520" s="1"/>
  <c r="O521" l="1"/>
  <c r="Q521"/>
  <c r="Q522" s="1"/>
  <c r="N521"/>
  <c r="O522" s="1"/>
  <c r="M521"/>
  <c r="S521" s="1"/>
  <c r="P522" l="1"/>
  <c r="Q523" s="1"/>
  <c r="M522"/>
  <c r="S522" s="1"/>
  <c r="N522"/>
  <c r="O523" s="1"/>
  <c r="P523" l="1"/>
  <c r="Q524" s="1"/>
  <c r="M523"/>
  <c r="S523" s="1"/>
  <c r="N523"/>
  <c r="O524" s="1"/>
  <c r="P524" l="1"/>
  <c r="P525" s="1"/>
  <c r="M524"/>
  <c r="S524" s="1"/>
  <c r="N524"/>
  <c r="O525" s="1"/>
  <c r="Q525" l="1"/>
  <c r="Q526" s="1"/>
  <c r="N525"/>
  <c r="O526" s="1"/>
  <c r="M525"/>
  <c r="S525" s="1"/>
  <c r="P526" l="1"/>
  <c r="Q527" s="1"/>
  <c r="N526"/>
  <c r="M526"/>
  <c r="S526" s="1"/>
  <c r="O527" l="1"/>
  <c r="P527"/>
  <c r="Q528" s="1"/>
  <c r="M527"/>
  <c r="S527" s="1"/>
  <c r="N527"/>
  <c r="O528" l="1"/>
  <c r="P528"/>
  <c r="N528"/>
  <c r="M528"/>
  <c r="S528" s="1"/>
  <c r="P529" l="1"/>
  <c r="O529"/>
  <c r="Q529"/>
  <c r="Q530" s="1"/>
  <c r="N529"/>
  <c r="O530" s="1"/>
  <c r="M529"/>
  <c r="S529" s="1"/>
  <c r="P530" l="1"/>
  <c r="Q531" s="1"/>
  <c r="M530"/>
  <c r="S530" s="1"/>
  <c r="N530"/>
  <c r="O531" l="1"/>
  <c r="P531"/>
  <c r="Q532" s="1"/>
  <c r="N531"/>
  <c r="M531"/>
  <c r="S531" s="1"/>
  <c r="O532" l="1"/>
  <c r="P532"/>
  <c r="N532"/>
  <c r="M532"/>
  <c r="S532" s="1"/>
  <c r="P533" l="1"/>
  <c r="O533"/>
  <c r="Q533"/>
  <c r="Q534" s="1"/>
  <c r="M533"/>
  <c r="S533" s="1"/>
  <c r="N533"/>
  <c r="O534" s="1"/>
  <c r="P534" l="1"/>
  <c r="P535" s="1"/>
  <c r="N534"/>
  <c r="O535" s="1"/>
  <c r="M534"/>
  <c r="S534" s="1"/>
  <c r="Q535" l="1"/>
  <c r="Q536" s="1"/>
  <c r="M535"/>
  <c r="S535" s="1"/>
  <c r="N535"/>
  <c r="O536" s="1"/>
  <c r="P536" l="1"/>
  <c r="Q537" s="1"/>
  <c r="N536"/>
  <c r="M536"/>
  <c r="S536" s="1"/>
  <c r="O537" l="1"/>
  <c r="P537"/>
  <c r="Q538" s="1"/>
  <c r="N537"/>
  <c r="M537"/>
  <c r="S537" s="1"/>
  <c r="O538" l="1"/>
  <c r="P538"/>
  <c r="M538"/>
  <c r="S538" s="1"/>
  <c r="N538"/>
  <c r="P539" l="1"/>
  <c r="O539"/>
  <c r="Q539"/>
  <c r="Q540" s="1"/>
  <c r="M539"/>
  <c r="S539" s="1"/>
  <c r="N539"/>
  <c r="O540" l="1"/>
  <c r="P540"/>
  <c r="Q541" s="1"/>
  <c r="M540"/>
  <c r="S540" s="1"/>
  <c r="N540"/>
  <c r="O541" l="1"/>
  <c r="P541"/>
  <c r="Q542" s="1"/>
  <c r="M541"/>
  <c r="S541" s="1"/>
  <c r="N541"/>
  <c r="O542" l="1"/>
  <c r="P542"/>
  <c r="P543" s="1"/>
  <c r="M542"/>
  <c r="S542" s="1"/>
  <c r="N542"/>
  <c r="O543" l="1"/>
  <c r="Q543"/>
  <c r="Q544" s="1"/>
  <c r="M543"/>
  <c r="S543" s="1"/>
  <c r="N543"/>
  <c r="O544" s="1"/>
  <c r="P544" l="1"/>
  <c r="Q545" s="1"/>
  <c r="M544"/>
  <c r="S544" s="1"/>
  <c r="N544"/>
  <c r="O545" s="1"/>
  <c r="P545" l="1"/>
  <c r="Q546" s="1"/>
  <c r="M545"/>
  <c r="S545" s="1"/>
  <c r="N545"/>
  <c r="O546" s="1"/>
  <c r="P546" l="1"/>
  <c r="P547" s="1"/>
  <c r="N546"/>
  <c r="O547" s="1"/>
  <c r="M546"/>
  <c r="S546" s="1"/>
  <c r="Q547" l="1"/>
  <c r="Q548" s="1"/>
  <c r="M547"/>
  <c r="S547" s="1"/>
  <c r="N547"/>
  <c r="O548" s="1"/>
  <c r="P548" l="1"/>
  <c r="Q549" s="1"/>
  <c r="M548"/>
  <c r="S548" s="1"/>
  <c r="N548"/>
  <c r="O549" s="1"/>
  <c r="P549" l="1"/>
  <c r="Q550" s="1"/>
  <c r="M549"/>
  <c r="S549" s="1"/>
  <c r="N549"/>
  <c r="O550" s="1"/>
  <c r="P550" l="1"/>
  <c r="P551" s="1"/>
  <c r="N550"/>
  <c r="O551" s="1"/>
  <c r="M550"/>
  <c r="S550" s="1"/>
  <c r="Q551" l="1"/>
  <c r="Q552" s="1"/>
  <c r="M551"/>
  <c r="S551" s="1"/>
  <c r="N551"/>
  <c r="O552" s="1"/>
  <c r="P552" l="1"/>
  <c r="Q553" s="1"/>
  <c r="M552"/>
  <c r="S552" s="1"/>
  <c r="N552"/>
  <c r="O553" l="1"/>
  <c r="P553"/>
  <c r="Q554" s="1"/>
  <c r="M553"/>
  <c r="S553" s="1"/>
  <c r="N553"/>
  <c r="O554" s="1"/>
  <c r="P554" l="1"/>
  <c r="P555" s="1"/>
  <c r="N554"/>
  <c r="O555" s="1"/>
  <c r="M554"/>
  <c r="S554" s="1"/>
  <c r="Q555" l="1"/>
  <c r="Q556" s="1"/>
  <c r="N555"/>
  <c r="O556" s="1"/>
  <c r="M555"/>
  <c r="S555" s="1"/>
  <c r="P556" l="1"/>
  <c r="Q557" s="1"/>
  <c r="M556"/>
  <c r="S556" s="1"/>
  <c r="N556"/>
  <c r="O557" s="1"/>
  <c r="P557" l="1"/>
  <c r="Q558" s="1"/>
  <c r="M557"/>
  <c r="S557" s="1"/>
  <c r="N557"/>
  <c r="O558" s="1"/>
  <c r="P558" l="1"/>
  <c r="P559" s="1"/>
  <c r="N558"/>
  <c r="O559" s="1"/>
  <c r="M558"/>
  <c r="S558" s="1"/>
  <c r="Q559" l="1"/>
  <c r="Q560" s="1"/>
  <c r="N559"/>
  <c r="O560" s="1"/>
  <c r="M559"/>
  <c r="S559" s="1"/>
  <c r="P560" l="1"/>
  <c r="Q561" s="1"/>
  <c r="M560"/>
  <c r="S560" s="1"/>
  <c r="N560"/>
  <c r="P561" l="1"/>
  <c r="Q562" s="1"/>
  <c r="N561"/>
  <c r="O561"/>
  <c r="M561"/>
  <c r="S561" s="1"/>
  <c r="P562" l="1"/>
  <c r="Q563" s="1"/>
  <c r="O562"/>
  <c r="P563" s="1"/>
  <c r="N562"/>
  <c r="M562"/>
  <c r="S562" s="1"/>
  <c r="Q564" l="1"/>
  <c r="O563"/>
  <c r="N563"/>
  <c r="M563"/>
  <c r="S563" s="1"/>
  <c r="O564" l="1"/>
  <c r="P564"/>
  <c r="M564"/>
  <c r="S564" s="1"/>
  <c r="N564"/>
  <c r="P565" l="1"/>
  <c r="Q565"/>
  <c r="O565"/>
  <c r="M565"/>
  <c r="S565" s="1"/>
  <c r="N565"/>
  <c r="Q566" l="1"/>
  <c r="P566"/>
  <c r="O566"/>
  <c r="N566"/>
  <c r="M566"/>
  <c r="S566" s="1"/>
  <c r="Q567" l="1"/>
  <c r="O567"/>
  <c r="P567"/>
  <c r="M567"/>
  <c r="S567" s="1"/>
  <c r="N567"/>
  <c r="O568" l="1"/>
  <c r="P568"/>
  <c r="Q568"/>
  <c r="M568"/>
  <c r="S568" s="1"/>
  <c r="N568"/>
  <c r="O569" l="1"/>
  <c r="Q569"/>
  <c r="P569"/>
  <c r="N569"/>
  <c r="M569"/>
  <c r="S569" s="1"/>
  <c r="O570" l="1"/>
  <c r="P570"/>
  <c r="Q570"/>
  <c r="N570"/>
  <c r="M570"/>
  <c r="S570" s="1"/>
  <c r="Q571" l="1"/>
  <c r="O571"/>
  <c r="P571"/>
  <c r="M571"/>
  <c r="S571" s="1"/>
  <c r="N571"/>
  <c r="Q572" l="1"/>
  <c r="P572"/>
  <c r="Q573" s="1"/>
  <c r="N572"/>
  <c r="O572"/>
  <c r="M572"/>
  <c r="S572" s="1"/>
  <c r="P573" l="1"/>
  <c r="Q574" s="1"/>
  <c r="O573"/>
  <c r="M573"/>
  <c r="S573" s="1"/>
  <c r="N573"/>
  <c r="O574" l="1"/>
  <c r="P574"/>
  <c r="N574"/>
  <c r="M574"/>
  <c r="S574" s="1"/>
  <c r="O575" l="1"/>
  <c r="P575"/>
  <c r="Q575"/>
  <c r="N575"/>
  <c r="M575"/>
  <c r="S575" s="1"/>
  <c r="O576" l="1"/>
  <c r="Q576"/>
  <c r="P576"/>
  <c r="M576"/>
  <c r="S576" s="1"/>
  <c r="N576"/>
  <c r="O577" s="1"/>
  <c r="P577" l="1"/>
  <c r="Q577"/>
  <c r="M577"/>
  <c r="S577" s="1"/>
  <c r="N577"/>
  <c r="O578" l="1"/>
  <c r="Q578"/>
  <c r="P578"/>
  <c r="N578"/>
  <c r="M578"/>
  <c r="S578" s="1"/>
  <c r="Q579" l="1"/>
  <c r="O579"/>
  <c r="P579"/>
  <c r="N579"/>
  <c r="M579"/>
  <c r="S579" s="1"/>
  <c r="P580" l="1"/>
  <c r="O580"/>
  <c r="Q580"/>
  <c r="N580"/>
  <c r="M580"/>
  <c r="S580" s="1"/>
  <c r="Q581" l="1"/>
  <c r="O581"/>
  <c r="P581"/>
  <c r="M581"/>
  <c r="S581" s="1"/>
  <c r="N581"/>
  <c r="Q582" l="1"/>
  <c r="O582"/>
  <c r="P582"/>
  <c r="N582"/>
  <c r="M582"/>
  <c r="S582" s="1"/>
  <c r="Q583" l="1"/>
  <c r="O583"/>
  <c r="P583"/>
  <c r="N583"/>
  <c r="M583"/>
  <c r="S583" s="1"/>
  <c r="P584" l="1"/>
  <c r="O584"/>
  <c r="Q584"/>
  <c r="Q585" s="1"/>
  <c r="M584"/>
  <c r="S584" s="1"/>
  <c r="N584"/>
  <c r="O585" l="1"/>
  <c r="P585"/>
  <c r="Q586" s="1"/>
  <c r="M585"/>
  <c r="S585" s="1"/>
  <c r="N585"/>
  <c r="O586" l="1"/>
  <c r="P586"/>
  <c r="Q587" s="1"/>
  <c r="M586"/>
  <c r="S586" s="1"/>
  <c r="N586"/>
  <c r="O587" l="1"/>
  <c r="P587"/>
  <c r="N587"/>
  <c r="M587"/>
  <c r="S587" s="1"/>
  <c r="O588" l="1"/>
  <c r="P588"/>
  <c r="Q588"/>
  <c r="N588"/>
  <c r="O589" s="1"/>
  <c r="M588"/>
  <c r="S588" s="1"/>
  <c r="Q589" l="1"/>
  <c r="P589"/>
  <c r="N589"/>
  <c r="M589"/>
  <c r="S589" s="1"/>
  <c r="Q590" l="1"/>
  <c r="O590"/>
  <c r="P590"/>
  <c r="Q591" s="1"/>
  <c r="M590"/>
  <c r="S590" s="1"/>
  <c r="N590"/>
  <c r="O591" l="1"/>
  <c r="P591"/>
  <c r="N591"/>
  <c r="M591"/>
  <c r="S591" s="1"/>
  <c r="P592" l="1"/>
  <c r="O592"/>
  <c r="Q592"/>
  <c r="N592"/>
  <c r="M592"/>
  <c r="S592" s="1"/>
  <c r="Q593" l="1"/>
  <c r="O593"/>
  <c r="P593"/>
  <c r="N593"/>
  <c r="M593"/>
  <c r="S593" s="1"/>
  <c r="Q594" l="1"/>
  <c r="O594"/>
  <c r="P594"/>
  <c r="M594"/>
  <c r="S594" s="1"/>
  <c r="N594"/>
  <c r="Q595" l="1"/>
  <c r="O595"/>
  <c r="P595"/>
  <c r="N595"/>
  <c r="M595"/>
  <c r="S595" s="1"/>
  <c r="P596" l="1"/>
  <c r="O596"/>
  <c r="Q596"/>
  <c r="N596"/>
  <c r="M596"/>
  <c r="S596" s="1"/>
  <c r="Q597" l="1"/>
  <c r="O597"/>
  <c r="P597"/>
  <c r="Q598" s="1"/>
  <c r="M597"/>
  <c r="S597" s="1"/>
  <c r="N597"/>
  <c r="O598" l="1"/>
  <c r="P598"/>
  <c r="Q599" s="1"/>
  <c r="N598"/>
  <c r="M598"/>
  <c r="S598" s="1"/>
  <c r="O599" l="1"/>
  <c r="P599"/>
  <c r="N599"/>
  <c r="M599"/>
  <c r="S599" s="1"/>
  <c r="O600" l="1"/>
  <c r="P600"/>
  <c r="Q600"/>
  <c r="M600"/>
  <c r="S600" s="1"/>
  <c r="N600"/>
  <c r="O601" l="1"/>
  <c r="Q601"/>
  <c r="P601"/>
  <c r="N601"/>
  <c r="O602" s="1"/>
  <c r="M601"/>
  <c r="S601" s="1"/>
  <c r="P602" l="1"/>
  <c r="Q602"/>
  <c r="Q603" s="1"/>
  <c r="N602"/>
  <c r="O603" s="1"/>
  <c r="M602"/>
  <c r="S602" s="1"/>
  <c r="P603" l="1"/>
  <c r="Q604" s="1"/>
  <c r="M603"/>
  <c r="S603" s="1"/>
  <c r="N603"/>
  <c r="O604" l="1"/>
  <c r="P604"/>
  <c r="Q605" s="1"/>
  <c r="N604"/>
  <c r="M604"/>
  <c r="S604" s="1"/>
  <c r="O605" l="1"/>
  <c r="P605"/>
  <c r="P606" s="1"/>
  <c r="M605"/>
  <c r="S605" s="1"/>
  <c r="N605"/>
  <c r="Q606" l="1"/>
  <c r="Q607" s="1"/>
  <c r="N606"/>
  <c r="O606"/>
  <c r="M606"/>
  <c r="S606" s="1"/>
  <c r="O607" l="1"/>
  <c r="P607"/>
  <c r="P608" s="1"/>
  <c r="N607"/>
  <c r="M607"/>
  <c r="S607" s="1"/>
  <c r="O608" l="1"/>
  <c r="Q608"/>
  <c r="Q609" s="1"/>
  <c r="M608"/>
  <c r="S608" s="1"/>
  <c r="N608"/>
  <c r="O609" l="1"/>
  <c r="P609"/>
  <c r="Q610" s="1"/>
  <c r="M609"/>
  <c r="S609" s="1"/>
  <c r="N609"/>
  <c r="N610" l="1"/>
  <c r="P610"/>
  <c r="Q611" s="1"/>
  <c r="O610"/>
  <c r="M610"/>
  <c r="S610" s="1"/>
  <c r="O611" l="1"/>
  <c r="P611"/>
  <c r="N611"/>
  <c r="M611"/>
  <c r="S611" s="1"/>
  <c r="P612" l="1"/>
  <c r="O612"/>
  <c r="Q612"/>
  <c r="Q613" s="1"/>
  <c r="M612"/>
  <c r="S612" s="1"/>
  <c r="N612"/>
  <c r="O613" l="1"/>
  <c r="P613"/>
  <c r="N613"/>
  <c r="M613"/>
  <c r="S613" s="1"/>
  <c r="P614" l="1"/>
  <c r="O614"/>
  <c r="Q614"/>
  <c r="N614"/>
  <c r="M614"/>
  <c r="S614" s="1"/>
  <c r="Q615" l="1"/>
  <c r="O615"/>
  <c r="P615"/>
  <c r="N615"/>
  <c r="M615"/>
  <c r="S615" s="1"/>
  <c r="P616" l="1"/>
  <c r="O616"/>
  <c r="Q616"/>
  <c r="M616"/>
  <c r="S616" s="1"/>
  <c r="N616"/>
  <c r="O617" l="1"/>
  <c r="Q617"/>
  <c r="P617"/>
  <c r="N617"/>
  <c r="M617"/>
  <c r="S617" s="1"/>
  <c r="P618" l="1"/>
  <c r="O618"/>
  <c r="Q618"/>
  <c r="N618"/>
  <c r="M618"/>
  <c r="S618" s="1"/>
  <c r="Q619" l="1"/>
  <c r="O619"/>
  <c r="P619"/>
  <c r="P620" s="1"/>
  <c r="M619"/>
  <c r="S619" s="1"/>
  <c r="N619"/>
  <c r="O620" l="1"/>
  <c r="Q620"/>
  <c r="Q621" s="1"/>
  <c r="N620"/>
  <c r="O621" s="1"/>
  <c r="M620"/>
  <c r="S620" s="1"/>
  <c r="P621" l="1"/>
  <c r="P622" s="1"/>
  <c r="N621"/>
  <c r="M621"/>
  <c r="S621" s="1"/>
  <c r="O622" l="1"/>
  <c r="Q622"/>
  <c r="Q623" s="1"/>
  <c r="M622"/>
  <c r="S622" s="1"/>
  <c r="N622"/>
  <c r="O623" s="1"/>
  <c r="P623" l="1"/>
  <c r="P624" s="1"/>
  <c r="M623"/>
  <c r="S623" s="1"/>
  <c r="N623"/>
  <c r="O624" s="1"/>
  <c r="Q624" l="1"/>
  <c r="Q625" s="1"/>
  <c r="N624"/>
  <c r="O625" s="1"/>
  <c r="M624"/>
  <c r="S624" s="1"/>
  <c r="P625" l="1"/>
  <c r="P626" s="1"/>
  <c r="N625"/>
  <c r="M625"/>
  <c r="S625" s="1"/>
  <c r="O626" l="1"/>
  <c r="Q626"/>
  <c r="Q627" s="1"/>
  <c r="M626"/>
  <c r="S626" s="1"/>
  <c r="N626"/>
  <c r="O627" l="1"/>
  <c r="P627"/>
  <c r="N627"/>
  <c r="M627"/>
  <c r="S627" s="1"/>
  <c r="P628" l="1"/>
  <c r="O628"/>
  <c r="Q628"/>
  <c r="Q629" s="1"/>
  <c r="N628"/>
  <c r="O629" s="1"/>
  <c r="M628"/>
  <c r="S628" s="1"/>
  <c r="P629" l="1"/>
  <c r="P630" s="1"/>
  <c r="M629"/>
  <c r="S629" s="1"/>
  <c r="N629"/>
  <c r="N630" l="1"/>
  <c r="Q630"/>
  <c r="Q631" s="1"/>
  <c r="O630"/>
  <c r="O631" s="1"/>
  <c r="M630"/>
  <c r="S630" s="1"/>
  <c r="P631" l="1"/>
  <c r="P632" s="1"/>
  <c r="M631"/>
  <c r="S631" s="1"/>
  <c r="N631"/>
  <c r="O632" s="1"/>
  <c r="Q632" l="1"/>
  <c r="Q633" s="1"/>
  <c r="N632"/>
  <c r="O633" s="1"/>
  <c r="M632"/>
  <c r="S632" s="1"/>
  <c r="P633" l="1"/>
  <c r="Q634" s="1"/>
  <c r="N633"/>
  <c r="M633"/>
  <c r="S633" s="1"/>
  <c r="O634" l="1"/>
  <c r="P634"/>
  <c r="M634"/>
  <c r="S634" s="1"/>
  <c r="N634"/>
  <c r="P635" l="1"/>
  <c r="O635"/>
  <c r="Q635"/>
  <c r="Q636" s="1"/>
  <c r="M635"/>
  <c r="S635" s="1"/>
  <c r="N635"/>
  <c r="O636" l="1"/>
  <c r="P636"/>
  <c r="Q637" s="1"/>
  <c r="N636"/>
  <c r="M636"/>
  <c r="S636" s="1"/>
  <c r="O637" l="1"/>
  <c r="P637"/>
  <c r="Q638" s="1"/>
  <c r="N637"/>
  <c r="M637"/>
  <c r="S637" s="1"/>
  <c r="O638" l="1"/>
  <c r="P638"/>
  <c r="M638"/>
  <c r="S638" s="1"/>
  <c r="N638"/>
  <c r="P639" l="1"/>
  <c r="O639"/>
  <c r="Q639"/>
  <c r="Q640" s="1"/>
  <c r="M639"/>
  <c r="S639" s="1"/>
  <c r="N639"/>
  <c r="O640" l="1"/>
  <c r="P640"/>
  <c r="N640"/>
  <c r="M640"/>
  <c r="S640" s="1"/>
  <c r="P641" l="1"/>
  <c r="O641"/>
  <c r="Q641"/>
  <c r="Q642" s="1"/>
  <c r="M641"/>
  <c r="S641" s="1"/>
  <c r="N641"/>
  <c r="O642" l="1"/>
  <c r="P642"/>
  <c r="Q643" s="1"/>
  <c r="M642"/>
  <c r="S642" s="1"/>
  <c r="N642"/>
  <c r="O643" l="1"/>
  <c r="P643"/>
  <c r="Q644" s="1"/>
  <c r="N643"/>
  <c r="M643"/>
  <c r="S643" s="1"/>
  <c r="O644" l="1"/>
  <c r="P644"/>
  <c r="M644"/>
  <c r="S644" s="1"/>
  <c r="N644"/>
  <c r="O645" l="1"/>
  <c r="P645"/>
  <c r="Q645"/>
  <c r="N645"/>
  <c r="M645"/>
  <c r="S645" s="1"/>
  <c r="Q646" l="1"/>
  <c r="O646"/>
  <c r="P646"/>
  <c r="N646"/>
  <c r="M646"/>
  <c r="S646" s="1"/>
  <c r="Q647" l="1"/>
  <c r="O647"/>
  <c r="P647"/>
  <c r="N647"/>
  <c r="M647"/>
  <c r="S647" s="1"/>
  <c r="Q648" l="1"/>
  <c r="O648"/>
  <c r="P648"/>
  <c r="M648"/>
  <c r="S648" s="1"/>
  <c r="N648"/>
  <c r="P649" l="1"/>
  <c r="Q649"/>
  <c r="N649"/>
  <c r="O649"/>
  <c r="M649"/>
  <c r="S649" s="1"/>
  <c r="Q650" l="1"/>
  <c r="O650"/>
  <c r="P650"/>
  <c r="M650"/>
  <c r="S650" s="1"/>
  <c r="N650"/>
  <c r="P651" l="1"/>
  <c r="O651"/>
  <c r="Q651"/>
  <c r="Q652" s="1"/>
  <c r="N651"/>
  <c r="M651"/>
  <c r="S651" s="1"/>
  <c r="O652" l="1"/>
  <c r="P652"/>
  <c r="P653" s="1"/>
  <c r="M652"/>
  <c r="S652" s="1"/>
  <c r="N652"/>
  <c r="O653" l="1"/>
  <c r="Q653"/>
  <c r="Q654" s="1"/>
  <c r="M653"/>
  <c r="S653" s="1"/>
  <c r="N653"/>
  <c r="O654" l="1"/>
  <c r="P654"/>
  <c r="N654"/>
  <c r="M654"/>
  <c r="S654" s="1"/>
  <c r="O655" l="1"/>
  <c r="P655"/>
  <c r="Q655"/>
  <c r="N655"/>
  <c r="M655"/>
  <c r="S655" s="1"/>
  <c r="O656" l="1"/>
  <c r="Q656"/>
  <c r="P656"/>
  <c r="M656"/>
  <c r="S656" s="1"/>
  <c r="N656"/>
  <c r="P657" l="1"/>
  <c r="N657"/>
  <c r="Q657"/>
  <c r="O657"/>
  <c r="M657"/>
  <c r="S657" s="1"/>
  <c r="Q658" l="1"/>
  <c r="O658"/>
  <c r="P658"/>
  <c r="M658"/>
  <c r="S658" s="1"/>
  <c r="N658"/>
  <c r="P659" l="1"/>
  <c r="O659"/>
  <c r="Q659"/>
  <c r="N659"/>
  <c r="M659"/>
  <c r="S659" s="1"/>
  <c r="Q660" l="1"/>
  <c r="P660"/>
  <c r="O660"/>
  <c r="M660"/>
  <c r="S660" s="1"/>
  <c r="N660"/>
  <c r="Q661" l="1"/>
  <c r="P661"/>
  <c r="O661"/>
  <c r="N661"/>
  <c r="M661"/>
  <c r="S661" s="1"/>
  <c r="Q662" l="1"/>
  <c r="P662"/>
  <c r="O662"/>
  <c r="M662"/>
  <c r="S662" s="1"/>
  <c r="N662"/>
  <c r="Q663" l="1"/>
  <c r="P663"/>
  <c r="O663"/>
  <c r="N663"/>
  <c r="M663"/>
  <c r="S663" s="1"/>
  <c r="Q664" l="1"/>
  <c r="P664"/>
  <c r="O664"/>
  <c r="M664"/>
  <c r="S664" s="1"/>
  <c r="N664"/>
  <c r="Q665" l="1"/>
  <c r="P665"/>
  <c r="O665"/>
  <c r="N665"/>
  <c r="M665"/>
  <c r="S665" s="1"/>
  <c r="Q666" l="1"/>
  <c r="P666"/>
  <c r="O666"/>
  <c r="N666"/>
  <c r="M666"/>
  <c r="S666" s="1"/>
  <c r="Q667" l="1"/>
  <c r="P667"/>
  <c r="Q668" s="1"/>
  <c r="O667"/>
  <c r="N667"/>
  <c r="M667"/>
  <c r="S667" s="1"/>
  <c r="P668" l="1"/>
  <c r="O668"/>
  <c r="Q669"/>
  <c r="M668"/>
  <c r="S668" s="1"/>
  <c r="N668"/>
  <c r="P669" l="1"/>
  <c r="O669"/>
  <c r="Q670"/>
  <c r="N669"/>
  <c r="M669"/>
  <c r="S669" s="1"/>
  <c r="P670" l="1"/>
  <c r="O670"/>
  <c r="Q671"/>
  <c r="M670"/>
  <c r="S670" s="1"/>
  <c r="N670"/>
  <c r="P671" l="1"/>
  <c r="O671"/>
  <c r="Q672"/>
  <c r="N671"/>
  <c r="M671"/>
  <c r="S671" s="1"/>
  <c r="P672" l="1"/>
  <c r="O672"/>
  <c r="Q673"/>
  <c r="M672"/>
  <c r="S672" s="1"/>
  <c r="N672"/>
  <c r="O673" s="1"/>
  <c r="P673" l="1"/>
  <c r="P674" s="1"/>
  <c r="M673"/>
  <c r="S673" s="1"/>
  <c r="N673"/>
  <c r="O674" s="1"/>
  <c r="Q674" l="1"/>
  <c r="Q675" s="1"/>
  <c r="N674"/>
  <c r="O675" s="1"/>
  <c r="M674"/>
  <c r="S674" s="1"/>
  <c r="P675" l="1"/>
  <c r="Q676" s="1"/>
  <c r="P676"/>
  <c r="N675"/>
  <c r="O676" s="1"/>
  <c r="M675"/>
  <c r="S675" s="1"/>
  <c r="Q677" l="1"/>
  <c r="P677"/>
  <c r="M676"/>
  <c r="S676" s="1"/>
  <c r="N676"/>
  <c r="O677" s="1"/>
  <c r="P678" l="1"/>
  <c r="Q678"/>
  <c r="M677"/>
  <c r="S677" s="1"/>
  <c r="N677"/>
  <c r="O678" s="1"/>
  <c r="Q679" l="1"/>
  <c r="P679"/>
  <c r="N678"/>
  <c r="O679" s="1"/>
  <c r="M678"/>
  <c r="S678" s="1"/>
  <c r="P680" l="1"/>
  <c r="Q680"/>
  <c r="N679"/>
  <c r="O680" s="1"/>
  <c r="M679"/>
  <c r="S679" s="1"/>
  <c r="Q681" l="1"/>
  <c r="P681"/>
  <c r="M680"/>
  <c r="S680" s="1"/>
  <c r="N680"/>
  <c r="O681" s="1"/>
  <c r="Q682" l="1"/>
  <c r="P682"/>
  <c r="N681"/>
  <c r="O682" s="1"/>
  <c r="M681"/>
  <c r="S681" s="1"/>
  <c r="Q683" l="1"/>
  <c r="P683"/>
  <c r="M682"/>
  <c r="S682" s="1"/>
  <c r="N682"/>
  <c r="O683" s="1"/>
  <c r="P684" l="1"/>
  <c r="Q684"/>
  <c r="N683"/>
  <c r="O684" s="1"/>
  <c r="M683"/>
  <c r="S683" s="1"/>
  <c r="Q685" l="1"/>
  <c r="P685"/>
  <c r="M684"/>
  <c r="S684" s="1"/>
  <c r="N684"/>
  <c r="O685" s="1"/>
  <c r="Q686" l="1"/>
  <c r="P686"/>
  <c r="N685"/>
  <c r="O686" s="1"/>
  <c r="M685"/>
  <c r="S685" s="1"/>
  <c r="Q687" l="1"/>
  <c r="P687"/>
  <c r="M686"/>
  <c r="S686" s="1"/>
  <c r="N686"/>
  <c r="O687" s="1"/>
  <c r="P688" l="1"/>
  <c r="Q688"/>
  <c r="N687"/>
  <c r="O688" s="1"/>
  <c r="M687"/>
  <c r="S687" s="1"/>
  <c r="Q689" l="1"/>
  <c r="P689"/>
  <c r="N688"/>
  <c r="O689" s="1"/>
  <c r="M688"/>
  <c r="S688" s="1"/>
  <c r="Q690" l="1"/>
  <c r="P690"/>
  <c r="M689"/>
  <c r="S689" s="1"/>
  <c r="N689"/>
  <c r="O690" s="1"/>
  <c r="Q691" l="1"/>
  <c r="P691"/>
  <c r="N690"/>
  <c r="O691" s="1"/>
  <c r="M690"/>
  <c r="S690" s="1"/>
  <c r="P692" l="1"/>
  <c r="Q692"/>
  <c r="N691"/>
  <c r="O692" s="1"/>
  <c r="M691"/>
  <c r="S691" s="1"/>
  <c r="Q693" l="1"/>
  <c r="P693"/>
  <c r="M692"/>
  <c r="S692" s="1"/>
  <c r="N692"/>
  <c r="O693" s="1"/>
  <c r="Q694" l="1"/>
  <c r="P694"/>
  <c r="N693"/>
  <c r="O694" s="1"/>
  <c r="M693"/>
  <c r="S693" s="1"/>
  <c r="Q695" l="1"/>
  <c r="P695"/>
  <c r="M694"/>
  <c r="S694" s="1"/>
  <c r="N694"/>
  <c r="O695" s="1"/>
  <c r="P696" l="1"/>
  <c r="Q696"/>
  <c r="N695"/>
  <c r="O696" s="1"/>
  <c r="M695"/>
  <c r="S695" s="1"/>
  <c r="Q697" l="1"/>
  <c r="P697"/>
  <c r="M696"/>
  <c r="S696" s="1"/>
  <c r="N696"/>
  <c r="O697" s="1"/>
  <c r="Q698" l="1"/>
  <c r="P698"/>
  <c r="N697"/>
  <c r="O698" s="1"/>
  <c r="M697"/>
  <c r="S697" s="1"/>
  <c r="Q699" l="1"/>
  <c r="P699"/>
  <c r="M698"/>
  <c r="S698" s="1"/>
  <c r="N698"/>
  <c r="O699" s="1"/>
  <c r="P700" l="1"/>
  <c r="Q700"/>
  <c r="N699"/>
  <c r="O700" s="1"/>
  <c r="M699"/>
  <c r="S699" s="1"/>
  <c r="Q701" l="1"/>
  <c r="P701"/>
  <c r="M700"/>
  <c r="S700" s="1"/>
  <c r="N700"/>
  <c r="O701" s="1"/>
  <c r="P702" l="1"/>
  <c r="Q702"/>
  <c r="N701"/>
  <c r="O702" s="1"/>
  <c r="M701"/>
  <c r="S701" s="1"/>
  <c r="Q703" l="1"/>
  <c r="P703"/>
  <c r="M702"/>
  <c r="S702" s="1"/>
  <c r="N702"/>
  <c r="O703" s="1"/>
  <c r="Q704" l="1"/>
  <c r="P704"/>
  <c r="N703"/>
  <c r="O704" s="1"/>
  <c r="M703"/>
  <c r="S703" s="1"/>
  <c r="Q705" l="1"/>
  <c r="P705"/>
  <c r="M704"/>
  <c r="S704" s="1"/>
  <c r="N704"/>
  <c r="N705" l="1"/>
  <c r="Q706"/>
  <c r="O705"/>
  <c r="O706" s="1"/>
  <c r="M705"/>
  <c r="S705" s="1"/>
  <c r="P706" l="1"/>
  <c r="P707" s="1"/>
  <c r="M706"/>
  <c r="S706" s="1"/>
  <c r="N706"/>
  <c r="O707" s="1"/>
  <c r="Q707" l="1"/>
  <c r="Q708" s="1"/>
  <c r="N707"/>
  <c r="O708" s="1"/>
  <c r="M707"/>
  <c r="S707" s="1"/>
  <c r="P708" l="1"/>
  <c r="P709" s="1"/>
  <c r="M708"/>
  <c r="S708" s="1"/>
  <c r="N708"/>
  <c r="O709" s="1"/>
  <c r="Q709" l="1"/>
  <c r="Q710" s="1"/>
  <c r="N709"/>
  <c r="O710" s="1"/>
  <c r="M709"/>
  <c r="S709" s="1"/>
  <c r="P710" l="1"/>
  <c r="P711" s="1"/>
  <c r="M710"/>
  <c r="S710" s="1"/>
  <c r="N710"/>
  <c r="O711" l="1"/>
  <c r="Q711"/>
  <c r="Q712" s="1"/>
  <c r="N711"/>
  <c r="O712" s="1"/>
  <c r="M711"/>
  <c r="S711" s="1"/>
  <c r="P712" l="1"/>
  <c r="P713" s="1"/>
  <c r="N712"/>
  <c r="O713" s="1"/>
  <c r="M712"/>
  <c r="S712" s="1"/>
  <c r="Q713" l="1"/>
  <c r="Q714" s="1"/>
  <c r="M713"/>
  <c r="S713" s="1"/>
  <c r="N713"/>
  <c r="O714" s="1"/>
  <c r="P714" l="1"/>
  <c r="P715" s="1"/>
  <c r="M714"/>
  <c r="S714" s="1"/>
  <c r="N714"/>
  <c r="O715" s="1"/>
  <c r="Q715" l="1"/>
  <c r="Q716" s="1"/>
  <c r="N715"/>
  <c r="O716" s="1"/>
  <c r="M715"/>
  <c r="S715" s="1"/>
  <c r="P716" l="1"/>
  <c r="P717" s="1"/>
  <c r="M716"/>
  <c r="S716" s="1"/>
  <c r="N716"/>
  <c r="O717" s="1"/>
  <c r="Q717" l="1"/>
  <c r="Q718" s="1"/>
  <c r="N717"/>
  <c r="O718" s="1"/>
  <c r="M717"/>
  <c r="S717" s="1"/>
  <c r="P718" l="1"/>
  <c r="P719" s="1"/>
  <c r="M718"/>
  <c r="S718" s="1"/>
  <c r="N718"/>
  <c r="O719" l="1"/>
  <c r="Q719"/>
  <c r="N719"/>
  <c r="M719"/>
  <c r="S719" s="1"/>
</calcChain>
</file>

<file path=xl/sharedStrings.xml><?xml version="1.0" encoding="utf-8"?>
<sst xmlns="http://schemas.openxmlformats.org/spreadsheetml/2006/main" count="26" uniqueCount="25">
  <si>
    <t>created_at</t>
  </si>
  <si>
    <t>entry_id</t>
  </si>
  <si>
    <t>field1</t>
  </si>
  <si>
    <t>field2</t>
  </si>
  <si>
    <t>field4</t>
  </si>
  <si>
    <t>field5</t>
  </si>
  <si>
    <t>field6</t>
  </si>
  <si>
    <t>field7</t>
  </si>
  <si>
    <t>field8</t>
  </si>
  <si>
    <t>3 podkr</t>
  </si>
  <si>
    <t>čas v UTC - přičíst 2 hodiny</t>
  </si>
  <si>
    <t>odchylka stupňů</t>
  </si>
  <si>
    <t>W/m2</t>
  </si>
  <si>
    <t>většina pokoje</t>
  </si>
  <si>
    <t>teplota pod oknem</t>
  </si>
  <si>
    <t>tlouštka betonové vrstvy v metrech</t>
  </si>
  <si>
    <t>Vodivost z vrstvy do vrstvy ve W/m2 směrem vpravo(dolů)</t>
  </si>
  <si>
    <t>Vodivost z vrstvy do vrstvy ve W/m2 směrem vlevo(nahoru)</t>
  </si>
  <si>
    <t>Možnost topit do vrstvy W/m2</t>
  </si>
  <si>
    <t xml:space="preserve">http://kondenzace.kvalitne.cz/kks/180808podkr.xlsx </t>
  </si>
  <si>
    <t>Jímavost zvolené vrstvy v Joulech/m2</t>
  </si>
  <si>
    <t>stred</t>
  </si>
  <si>
    <t>nasobek</t>
  </si>
  <si>
    <t>Balkonovými dveřmi slunce ohřívalo podlahu v místě sondy (cca metr před balkonovými dveřmi)</t>
  </si>
  <si>
    <t>výkonem až 140W/m2 v době od 9:26 do 12:25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</si>
</sst>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8" fillId="0" borderId="0" xfId="42" applyAlignment="1" applyProtection="1"/>
    <xf numFmtId="0" fontId="16" fillId="0" borderId="0" xfId="0" applyFont="1"/>
    <xf numFmtId="0" fontId="0" fillId="0" borderId="0" xfId="0"/>
    <xf numFmtId="22" fontId="0" fillId="0" borderId="0" xfId="0" applyNumberFormat="1"/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'180301podkr'!$A$6:$A$719</c:f>
              <c:numCache>
                <c:formatCode>d/m/yyyy\ h:mm</c:formatCode>
                <c:ptCount val="714"/>
                <c:pt idx="0">
                  <c:v>43160.001273148147</c:v>
                </c:pt>
                <c:pt idx="1">
                  <c:v>43160.002662037034</c:v>
                </c:pt>
                <c:pt idx="2">
                  <c:v>43160.004050925927</c:v>
                </c:pt>
                <c:pt idx="3">
                  <c:v>43160.005439814813</c:v>
                </c:pt>
                <c:pt idx="4">
                  <c:v>43160.006851851853</c:v>
                </c:pt>
                <c:pt idx="5">
                  <c:v>43160.008229166669</c:v>
                </c:pt>
                <c:pt idx="6">
                  <c:v>43160.009618055556</c:v>
                </c:pt>
                <c:pt idx="7">
                  <c:v>43160.011006944442</c:v>
                </c:pt>
                <c:pt idx="8">
                  <c:v>43160.012395833335</c:v>
                </c:pt>
                <c:pt idx="9">
                  <c:v>43160.013784722221</c:v>
                </c:pt>
                <c:pt idx="10">
                  <c:v>43160.015185185184</c:v>
                </c:pt>
                <c:pt idx="11">
                  <c:v>43160.016574074078</c:v>
                </c:pt>
                <c:pt idx="12">
                  <c:v>43160.017962962964</c:v>
                </c:pt>
                <c:pt idx="13">
                  <c:v>43160.01935185185</c:v>
                </c:pt>
                <c:pt idx="14">
                  <c:v>43160.020740740743</c:v>
                </c:pt>
                <c:pt idx="15">
                  <c:v>43160.022141203706</c:v>
                </c:pt>
                <c:pt idx="16">
                  <c:v>43160.023530092592</c:v>
                </c:pt>
                <c:pt idx="17">
                  <c:v>43160.024918981479</c:v>
                </c:pt>
                <c:pt idx="18">
                  <c:v>43160.026307870372</c:v>
                </c:pt>
                <c:pt idx="19">
                  <c:v>43160.027696759258</c:v>
                </c:pt>
                <c:pt idx="20">
                  <c:v>43160.029085648152</c:v>
                </c:pt>
                <c:pt idx="21">
                  <c:v>43160.030486111114</c:v>
                </c:pt>
                <c:pt idx="22">
                  <c:v>43160.031875000001</c:v>
                </c:pt>
                <c:pt idx="23">
                  <c:v>43160.033263888887</c:v>
                </c:pt>
                <c:pt idx="24">
                  <c:v>43160.03466435185</c:v>
                </c:pt>
                <c:pt idx="25">
                  <c:v>43160.036041666666</c:v>
                </c:pt>
                <c:pt idx="26">
                  <c:v>43160.037430555552</c:v>
                </c:pt>
                <c:pt idx="27">
                  <c:v>43160.038831018515</c:v>
                </c:pt>
                <c:pt idx="28">
                  <c:v>43160.040219907409</c:v>
                </c:pt>
                <c:pt idx="29">
                  <c:v>43160.041608796295</c:v>
                </c:pt>
                <c:pt idx="30">
                  <c:v>43160.042997685188</c:v>
                </c:pt>
                <c:pt idx="31">
                  <c:v>43160.044398148151</c:v>
                </c:pt>
                <c:pt idx="32">
                  <c:v>43160.045787037037</c:v>
                </c:pt>
                <c:pt idx="33">
                  <c:v>43160.047175925924</c:v>
                </c:pt>
                <c:pt idx="34">
                  <c:v>43160.048564814817</c:v>
                </c:pt>
                <c:pt idx="35">
                  <c:v>43160.049953703703</c:v>
                </c:pt>
                <c:pt idx="36">
                  <c:v>43160.051342592589</c:v>
                </c:pt>
                <c:pt idx="37">
                  <c:v>43160.052731481483</c:v>
                </c:pt>
                <c:pt idx="38">
                  <c:v>43160.054131944446</c:v>
                </c:pt>
                <c:pt idx="39">
                  <c:v>43160.055520833332</c:v>
                </c:pt>
                <c:pt idx="40">
                  <c:v>43160.056909722225</c:v>
                </c:pt>
                <c:pt idx="41">
                  <c:v>43160.058298611111</c:v>
                </c:pt>
                <c:pt idx="42">
                  <c:v>43160.059687499997</c:v>
                </c:pt>
                <c:pt idx="43">
                  <c:v>43160.061076388891</c:v>
                </c:pt>
                <c:pt idx="44">
                  <c:v>43160.062476851854</c:v>
                </c:pt>
                <c:pt idx="45">
                  <c:v>43160.06386574074</c:v>
                </c:pt>
                <c:pt idx="46">
                  <c:v>43160.065254629626</c:v>
                </c:pt>
                <c:pt idx="47">
                  <c:v>43160.066655092596</c:v>
                </c:pt>
                <c:pt idx="48">
                  <c:v>43160.068032407406</c:v>
                </c:pt>
                <c:pt idx="49">
                  <c:v>43160.069432870368</c:v>
                </c:pt>
                <c:pt idx="50">
                  <c:v>43160.070821759262</c:v>
                </c:pt>
                <c:pt idx="51">
                  <c:v>43160.072210648148</c:v>
                </c:pt>
                <c:pt idx="52">
                  <c:v>43160.073599537034</c:v>
                </c:pt>
                <c:pt idx="53">
                  <c:v>43160.074988425928</c:v>
                </c:pt>
                <c:pt idx="54">
                  <c:v>43160.076377314814</c:v>
                </c:pt>
                <c:pt idx="55">
                  <c:v>43160.077777777777</c:v>
                </c:pt>
                <c:pt idx="56">
                  <c:v>43160.07916666667</c:v>
                </c:pt>
                <c:pt idx="57">
                  <c:v>43160.080555555556</c:v>
                </c:pt>
                <c:pt idx="58">
                  <c:v>43160.081944444442</c:v>
                </c:pt>
                <c:pt idx="59">
                  <c:v>43160.083333333336</c:v>
                </c:pt>
                <c:pt idx="60">
                  <c:v>43160.084722222222</c:v>
                </c:pt>
                <c:pt idx="61">
                  <c:v>43160.086122685185</c:v>
                </c:pt>
                <c:pt idx="62">
                  <c:v>43160.087511574071</c:v>
                </c:pt>
                <c:pt idx="63">
                  <c:v>43160.088900462964</c:v>
                </c:pt>
                <c:pt idx="64">
                  <c:v>43160.090289351851</c:v>
                </c:pt>
                <c:pt idx="65">
                  <c:v>43160.091678240744</c:v>
                </c:pt>
                <c:pt idx="66">
                  <c:v>43160.09306712963</c:v>
                </c:pt>
                <c:pt idx="67">
                  <c:v>43160.094467592593</c:v>
                </c:pt>
                <c:pt idx="68">
                  <c:v>43160.095856481479</c:v>
                </c:pt>
                <c:pt idx="69">
                  <c:v>43160.097268518519</c:v>
                </c:pt>
                <c:pt idx="70">
                  <c:v>43160.098634259259</c:v>
                </c:pt>
                <c:pt idx="71">
                  <c:v>43160.100034722222</c:v>
                </c:pt>
                <c:pt idx="72">
                  <c:v>43160.101481481484</c:v>
                </c:pt>
                <c:pt idx="73">
                  <c:v>43160.102870370371</c:v>
                </c:pt>
                <c:pt idx="74">
                  <c:v>43160.104259259257</c:v>
                </c:pt>
                <c:pt idx="75">
                  <c:v>43160.10564814815</c:v>
                </c:pt>
                <c:pt idx="76">
                  <c:v>43160.107037037036</c:v>
                </c:pt>
                <c:pt idx="77">
                  <c:v>43160.108425925922</c:v>
                </c:pt>
                <c:pt idx="78">
                  <c:v>43160.109826388885</c:v>
                </c:pt>
                <c:pt idx="79">
                  <c:v>43160.111226851855</c:v>
                </c:pt>
                <c:pt idx="80">
                  <c:v>43160.112604166665</c:v>
                </c:pt>
                <c:pt idx="81">
                  <c:v>43160.113993055558</c:v>
                </c:pt>
                <c:pt idx="82">
                  <c:v>43160.115381944444</c:v>
                </c:pt>
                <c:pt idx="83">
                  <c:v>43160.116770833331</c:v>
                </c:pt>
                <c:pt idx="84">
                  <c:v>43160.118194444447</c:v>
                </c:pt>
                <c:pt idx="85">
                  <c:v>43160.119560185187</c:v>
                </c:pt>
                <c:pt idx="86">
                  <c:v>43160.120949074073</c:v>
                </c:pt>
                <c:pt idx="87">
                  <c:v>43160.122337962966</c:v>
                </c:pt>
                <c:pt idx="88">
                  <c:v>43160.123726851853</c:v>
                </c:pt>
                <c:pt idx="89">
                  <c:v>43160.125138888892</c:v>
                </c:pt>
                <c:pt idx="90">
                  <c:v>43160.126516203702</c:v>
                </c:pt>
                <c:pt idx="91">
                  <c:v>43160.127916666665</c:v>
                </c:pt>
                <c:pt idx="92">
                  <c:v>43160.129293981481</c:v>
                </c:pt>
                <c:pt idx="93">
                  <c:v>43160.130682870367</c:v>
                </c:pt>
                <c:pt idx="94">
                  <c:v>43160.13208333333</c:v>
                </c:pt>
                <c:pt idx="95">
                  <c:v>43160.133472222224</c:v>
                </c:pt>
                <c:pt idx="96">
                  <c:v>43160.13486111111</c:v>
                </c:pt>
                <c:pt idx="97">
                  <c:v>43160.136250000003</c:v>
                </c:pt>
                <c:pt idx="98">
                  <c:v>43160.137638888889</c:v>
                </c:pt>
                <c:pt idx="99">
                  <c:v>43160.139085648145</c:v>
                </c:pt>
                <c:pt idx="100">
                  <c:v>43160.140416666669</c:v>
                </c:pt>
                <c:pt idx="101">
                  <c:v>43160.141817129632</c:v>
                </c:pt>
                <c:pt idx="102">
                  <c:v>43160.143206018518</c:v>
                </c:pt>
                <c:pt idx="103">
                  <c:v>43160.144594907404</c:v>
                </c:pt>
                <c:pt idx="104">
                  <c:v>43160.146006944444</c:v>
                </c:pt>
                <c:pt idx="105">
                  <c:v>43160.14738425926</c:v>
                </c:pt>
                <c:pt idx="106">
                  <c:v>43160.148761574077</c:v>
                </c:pt>
                <c:pt idx="107">
                  <c:v>43160.15016203704</c:v>
                </c:pt>
                <c:pt idx="108">
                  <c:v>43160.151550925926</c:v>
                </c:pt>
                <c:pt idx="109">
                  <c:v>43160.152939814812</c:v>
                </c:pt>
                <c:pt idx="110">
                  <c:v>43160.154328703706</c:v>
                </c:pt>
                <c:pt idx="111">
                  <c:v>43160.155729166669</c:v>
                </c:pt>
                <c:pt idx="112">
                  <c:v>43160.157118055555</c:v>
                </c:pt>
                <c:pt idx="113">
                  <c:v>43160.158506944441</c:v>
                </c:pt>
                <c:pt idx="114">
                  <c:v>43160.159895833334</c:v>
                </c:pt>
                <c:pt idx="115">
                  <c:v>43160.16128472222</c:v>
                </c:pt>
                <c:pt idx="116">
                  <c:v>43160.162685185183</c:v>
                </c:pt>
                <c:pt idx="117">
                  <c:v>43160.1640625</c:v>
                </c:pt>
                <c:pt idx="118">
                  <c:v>43160.165462962963</c:v>
                </c:pt>
                <c:pt idx="119">
                  <c:v>43160.166851851849</c:v>
                </c:pt>
                <c:pt idx="120">
                  <c:v>43160.168240740742</c:v>
                </c:pt>
                <c:pt idx="121">
                  <c:v>43160.169629629629</c:v>
                </c:pt>
                <c:pt idx="122">
                  <c:v>43160.171030092592</c:v>
                </c:pt>
                <c:pt idx="123">
                  <c:v>43160.172418981485</c:v>
                </c:pt>
                <c:pt idx="124">
                  <c:v>43160.173807870371</c:v>
                </c:pt>
                <c:pt idx="125">
                  <c:v>43160.175196759257</c:v>
                </c:pt>
                <c:pt idx="126">
                  <c:v>43160.176585648151</c:v>
                </c:pt>
                <c:pt idx="127">
                  <c:v>43160.177974537037</c:v>
                </c:pt>
                <c:pt idx="128">
                  <c:v>43160.179363425923</c:v>
                </c:pt>
                <c:pt idx="129">
                  <c:v>43160.180787037039</c:v>
                </c:pt>
                <c:pt idx="130">
                  <c:v>43160.182152777779</c:v>
                </c:pt>
                <c:pt idx="131">
                  <c:v>43160.183541666665</c:v>
                </c:pt>
                <c:pt idx="132">
                  <c:v>43160.184930555559</c:v>
                </c:pt>
                <c:pt idx="133">
                  <c:v>43160.186319444445</c:v>
                </c:pt>
                <c:pt idx="134">
                  <c:v>43160.187719907408</c:v>
                </c:pt>
                <c:pt idx="135">
                  <c:v>43160.189108796294</c:v>
                </c:pt>
                <c:pt idx="136">
                  <c:v>43160.190497685187</c:v>
                </c:pt>
                <c:pt idx="137">
                  <c:v>43160.19189814815</c:v>
                </c:pt>
                <c:pt idx="138">
                  <c:v>43160.19327546296</c:v>
                </c:pt>
                <c:pt idx="139">
                  <c:v>43160.194664351853</c:v>
                </c:pt>
                <c:pt idx="140">
                  <c:v>43160.196064814816</c:v>
                </c:pt>
                <c:pt idx="141">
                  <c:v>43160.197453703702</c:v>
                </c:pt>
                <c:pt idx="142">
                  <c:v>43160.198842592596</c:v>
                </c:pt>
                <c:pt idx="143">
                  <c:v>43160.200231481482</c:v>
                </c:pt>
                <c:pt idx="144">
                  <c:v>43160.201701388891</c:v>
                </c:pt>
                <c:pt idx="145">
                  <c:v>43160.2030787037</c:v>
                </c:pt>
                <c:pt idx="146">
                  <c:v>43160.204467592594</c:v>
                </c:pt>
                <c:pt idx="147">
                  <c:v>43160.20585648148</c:v>
                </c:pt>
                <c:pt idx="148">
                  <c:v>43160.207245370373</c:v>
                </c:pt>
                <c:pt idx="149">
                  <c:v>43160.208668981482</c:v>
                </c:pt>
                <c:pt idx="150">
                  <c:v>43160.210023148145</c:v>
                </c:pt>
                <c:pt idx="151">
                  <c:v>43160.211423611108</c:v>
                </c:pt>
                <c:pt idx="152">
                  <c:v>43160.212812500002</c:v>
                </c:pt>
                <c:pt idx="153">
                  <c:v>43160.214201388888</c:v>
                </c:pt>
                <c:pt idx="154">
                  <c:v>43160.215590277781</c:v>
                </c:pt>
                <c:pt idx="155">
                  <c:v>43160.216979166667</c:v>
                </c:pt>
                <c:pt idx="156">
                  <c:v>43160.218368055554</c:v>
                </c:pt>
                <c:pt idx="157">
                  <c:v>43160.219768518517</c:v>
                </c:pt>
                <c:pt idx="158">
                  <c:v>43160.22115740741</c:v>
                </c:pt>
                <c:pt idx="159">
                  <c:v>43160.222546296296</c:v>
                </c:pt>
                <c:pt idx="160">
                  <c:v>43160.223935185182</c:v>
                </c:pt>
                <c:pt idx="161">
                  <c:v>43160.225324074076</c:v>
                </c:pt>
                <c:pt idx="162">
                  <c:v>43160.226724537039</c:v>
                </c:pt>
                <c:pt idx="163">
                  <c:v>43160.228113425925</c:v>
                </c:pt>
                <c:pt idx="164">
                  <c:v>43160.229525462964</c:v>
                </c:pt>
                <c:pt idx="165">
                  <c:v>43160.230891203704</c:v>
                </c:pt>
                <c:pt idx="166">
                  <c:v>43160.23228009259</c:v>
                </c:pt>
                <c:pt idx="167">
                  <c:v>43160.233668981484</c:v>
                </c:pt>
                <c:pt idx="168">
                  <c:v>43160.235069444447</c:v>
                </c:pt>
                <c:pt idx="169">
                  <c:v>43160.236458333333</c:v>
                </c:pt>
                <c:pt idx="170">
                  <c:v>43160.237847222219</c:v>
                </c:pt>
                <c:pt idx="171">
                  <c:v>43160.239236111112</c:v>
                </c:pt>
                <c:pt idx="172">
                  <c:v>43160.240636574075</c:v>
                </c:pt>
                <c:pt idx="173">
                  <c:v>43160.242013888892</c:v>
                </c:pt>
                <c:pt idx="174">
                  <c:v>43160.243414351855</c:v>
                </c:pt>
                <c:pt idx="175">
                  <c:v>43160.244803240741</c:v>
                </c:pt>
                <c:pt idx="176">
                  <c:v>43160.246203703704</c:v>
                </c:pt>
                <c:pt idx="177">
                  <c:v>43160.24759259259</c:v>
                </c:pt>
                <c:pt idx="178">
                  <c:v>43160.248981481483</c:v>
                </c:pt>
                <c:pt idx="179">
                  <c:v>43160.25037037037</c:v>
                </c:pt>
                <c:pt idx="180">
                  <c:v>43160.251759259256</c:v>
                </c:pt>
                <c:pt idx="181">
                  <c:v>43160.253148148149</c:v>
                </c:pt>
                <c:pt idx="182">
                  <c:v>43160.254537037035</c:v>
                </c:pt>
                <c:pt idx="183">
                  <c:v>43160.255937499998</c:v>
                </c:pt>
                <c:pt idx="184">
                  <c:v>43160.257326388892</c:v>
                </c:pt>
                <c:pt idx="185">
                  <c:v>43160.258715277778</c:v>
                </c:pt>
                <c:pt idx="186">
                  <c:v>43160.260104166664</c:v>
                </c:pt>
                <c:pt idx="187">
                  <c:v>43160.261493055557</c:v>
                </c:pt>
                <c:pt idx="188">
                  <c:v>43160.262881944444</c:v>
                </c:pt>
                <c:pt idx="189">
                  <c:v>43160.264282407406</c:v>
                </c:pt>
                <c:pt idx="190">
                  <c:v>43160.2656712963</c:v>
                </c:pt>
                <c:pt idx="191">
                  <c:v>43160.267060185186</c:v>
                </c:pt>
                <c:pt idx="192">
                  <c:v>43160.268449074072</c:v>
                </c:pt>
                <c:pt idx="193">
                  <c:v>43160.269837962966</c:v>
                </c:pt>
                <c:pt idx="194">
                  <c:v>43160.271226851852</c:v>
                </c:pt>
                <c:pt idx="195">
                  <c:v>43160.272627314815</c:v>
                </c:pt>
                <c:pt idx="196">
                  <c:v>43160.274016203701</c:v>
                </c:pt>
                <c:pt idx="197">
                  <c:v>43160.275405092594</c:v>
                </c:pt>
                <c:pt idx="198">
                  <c:v>43160.27679398148</c:v>
                </c:pt>
                <c:pt idx="199">
                  <c:v>43160.278182870374</c:v>
                </c:pt>
                <c:pt idx="200">
                  <c:v>43160.279583333337</c:v>
                </c:pt>
                <c:pt idx="201">
                  <c:v>43160.280972222223</c:v>
                </c:pt>
                <c:pt idx="202">
                  <c:v>43160.282361111109</c:v>
                </c:pt>
                <c:pt idx="203">
                  <c:v>43160.283761574072</c:v>
                </c:pt>
                <c:pt idx="204">
                  <c:v>43160.285138888888</c:v>
                </c:pt>
                <c:pt idx="205">
                  <c:v>43160.286527777775</c:v>
                </c:pt>
                <c:pt idx="206">
                  <c:v>43160.287928240738</c:v>
                </c:pt>
                <c:pt idx="207">
                  <c:v>43160.289317129631</c:v>
                </c:pt>
                <c:pt idx="208">
                  <c:v>43160.290706018517</c:v>
                </c:pt>
                <c:pt idx="209">
                  <c:v>43160.29210648148</c:v>
                </c:pt>
                <c:pt idx="210">
                  <c:v>43160.293483796297</c:v>
                </c:pt>
                <c:pt idx="211">
                  <c:v>43160.294872685183</c:v>
                </c:pt>
                <c:pt idx="212">
                  <c:v>43160.296273148146</c:v>
                </c:pt>
                <c:pt idx="213">
                  <c:v>43160.297719907408</c:v>
                </c:pt>
                <c:pt idx="214">
                  <c:v>43160.299108796295</c:v>
                </c:pt>
                <c:pt idx="215">
                  <c:v>43160.300497685188</c:v>
                </c:pt>
                <c:pt idx="216">
                  <c:v>43160.301886574074</c:v>
                </c:pt>
                <c:pt idx="217">
                  <c:v>43160.303287037037</c:v>
                </c:pt>
                <c:pt idx="218">
                  <c:v>43160.304675925923</c:v>
                </c:pt>
                <c:pt idx="219">
                  <c:v>43160.306064814817</c:v>
                </c:pt>
                <c:pt idx="220">
                  <c:v>43160.307453703703</c:v>
                </c:pt>
                <c:pt idx="221">
                  <c:v>43160.308854166666</c:v>
                </c:pt>
                <c:pt idx="222">
                  <c:v>43160.310243055559</c:v>
                </c:pt>
                <c:pt idx="223">
                  <c:v>43160.311631944445</c:v>
                </c:pt>
                <c:pt idx="224">
                  <c:v>43160.313020833331</c:v>
                </c:pt>
                <c:pt idx="225">
                  <c:v>43160.314409722225</c:v>
                </c:pt>
                <c:pt idx="226">
                  <c:v>43160.315798611111</c:v>
                </c:pt>
                <c:pt idx="227">
                  <c:v>43160.317187499997</c:v>
                </c:pt>
                <c:pt idx="228">
                  <c:v>43160.318576388891</c:v>
                </c:pt>
                <c:pt idx="229">
                  <c:v>43160.319976851853</c:v>
                </c:pt>
                <c:pt idx="230">
                  <c:v>43160.32136574074</c:v>
                </c:pt>
                <c:pt idx="231">
                  <c:v>43160.322754629633</c:v>
                </c:pt>
                <c:pt idx="232">
                  <c:v>43160.324155092596</c:v>
                </c:pt>
                <c:pt idx="233">
                  <c:v>43160.325532407405</c:v>
                </c:pt>
                <c:pt idx="234">
                  <c:v>43160.326921296299</c:v>
                </c:pt>
                <c:pt idx="235">
                  <c:v>43160.328321759262</c:v>
                </c:pt>
                <c:pt idx="236">
                  <c:v>43160.329710648148</c:v>
                </c:pt>
                <c:pt idx="237">
                  <c:v>43160.331099537034</c:v>
                </c:pt>
                <c:pt idx="238">
                  <c:v>43160.332499999997</c:v>
                </c:pt>
                <c:pt idx="239">
                  <c:v>43160.333877314813</c:v>
                </c:pt>
                <c:pt idx="240">
                  <c:v>43160.335266203707</c:v>
                </c:pt>
                <c:pt idx="241">
                  <c:v>43160.33666666667</c:v>
                </c:pt>
                <c:pt idx="242">
                  <c:v>43160.338055555556</c:v>
                </c:pt>
                <c:pt idx="243">
                  <c:v>43160.339444444442</c:v>
                </c:pt>
                <c:pt idx="244">
                  <c:v>43160.340833333335</c:v>
                </c:pt>
                <c:pt idx="245">
                  <c:v>43160.342222222222</c:v>
                </c:pt>
                <c:pt idx="246">
                  <c:v>43160.343622685185</c:v>
                </c:pt>
                <c:pt idx="247">
                  <c:v>43160.345011574071</c:v>
                </c:pt>
                <c:pt idx="248">
                  <c:v>43160.346400462964</c:v>
                </c:pt>
                <c:pt idx="249">
                  <c:v>43160.347800925927</c:v>
                </c:pt>
                <c:pt idx="250">
                  <c:v>43160.349178240744</c:v>
                </c:pt>
                <c:pt idx="251">
                  <c:v>43160.350578703707</c:v>
                </c:pt>
                <c:pt idx="252">
                  <c:v>43160.351967592593</c:v>
                </c:pt>
                <c:pt idx="253">
                  <c:v>43160.353356481479</c:v>
                </c:pt>
                <c:pt idx="254">
                  <c:v>43160.354745370372</c:v>
                </c:pt>
                <c:pt idx="255">
                  <c:v>43160.356134259258</c:v>
                </c:pt>
                <c:pt idx="256">
                  <c:v>43160.357534722221</c:v>
                </c:pt>
                <c:pt idx="257">
                  <c:v>43160.358923611115</c:v>
                </c:pt>
                <c:pt idx="258">
                  <c:v>43160.360312500001</c:v>
                </c:pt>
                <c:pt idx="259">
                  <c:v>43160.361701388887</c:v>
                </c:pt>
                <c:pt idx="260">
                  <c:v>43160.36309027778</c:v>
                </c:pt>
                <c:pt idx="261">
                  <c:v>43160.364479166667</c:v>
                </c:pt>
                <c:pt idx="262">
                  <c:v>43160.365879629629</c:v>
                </c:pt>
                <c:pt idx="263">
                  <c:v>43160.367268518516</c:v>
                </c:pt>
                <c:pt idx="264">
                  <c:v>43160.368657407409</c:v>
                </c:pt>
                <c:pt idx="265">
                  <c:v>43160.370046296295</c:v>
                </c:pt>
                <c:pt idx="266">
                  <c:v>43160.371435185189</c:v>
                </c:pt>
                <c:pt idx="267">
                  <c:v>43160.372824074075</c:v>
                </c:pt>
                <c:pt idx="268">
                  <c:v>43160.374236111114</c:v>
                </c:pt>
                <c:pt idx="269">
                  <c:v>43160.375625000001</c:v>
                </c:pt>
                <c:pt idx="270">
                  <c:v>43160.377025462964</c:v>
                </c:pt>
                <c:pt idx="271">
                  <c:v>43160.37840277778</c:v>
                </c:pt>
                <c:pt idx="272">
                  <c:v>43160.379803240743</c:v>
                </c:pt>
                <c:pt idx="273">
                  <c:v>43160.381192129629</c:v>
                </c:pt>
                <c:pt idx="274">
                  <c:v>43160.382581018515</c:v>
                </c:pt>
                <c:pt idx="275">
                  <c:v>43160.383969907409</c:v>
                </c:pt>
                <c:pt idx="276">
                  <c:v>43160.385358796295</c:v>
                </c:pt>
                <c:pt idx="277">
                  <c:v>43160.386747685188</c:v>
                </c:pt>
                <c:pt idx="278">
                  <c:v>43160.388136574074</c:v>
                </c:pt>
                <c:pt idx="279">
                  <c:v>43160.389537037037</c:v>
                </c:pt>
                <c:pt idx="280">
                  <c:v>43160.390925925924</c:v>
                </c:pt>
                <c:pt idx="281">
                  <c:v>43160.392314814817</c:v>
                </c:pt>
                <c:pt idx="282">
                  <c:v>43160.39371527778</c:v>
                </c:pt>
                <c:pt idx="283">
                  <c:v>43160.395092592589</c:v>
                </c:pt>
                <c:pt idx="284">
                  <c:v>43160.396481481483</c:v>
                </c:pt>
                <c:pt idx="285">
                  <c:v>43160.397881944446</c:v>
                </c:pt>
                <c:pt idx="286">
                  <c:v>43160.399270833332</c:v>
                </c:pt>
                <c:pt idx="287">
                  <c:v>43160.400659722225</c:v>
                </c:pt>
                <c:pt idx="288">
                  <c:v>43160.402048611111</c:v>
                </c:pt>
                <c:pt idx="289">
                  <c:v>43160.403437499997</c:v>
                </c:pt>
                <c:pt idx="290">
                  <c:v>43160.40483796296</c:v>
                </c:pt>
                <c:pt idx="291">
                  <c:v>43160.406226851854</c:v>
                </c:pt>
                <c:pt idx="292">
                  <c:v>43160.40761574074</c:v>
                </c:pt>
                <c:pt idx="293">
                  <c:v>43160.409004629626</c:v>
                </c:pt>
                <c:pt idx="294">
                  <c:v>43160.410393518519</c:v>
                </c:pt>
                <c:pt idx="295">
                  <c:v>43160.411782407406</c:v>
                </c:pt>
                <c:pt idx="296">
                  <c:v>43160.413182870368</c:v>
                </c:pt>
                <c:pt idx="297">
                  <c:v>43160.414571759262</c:v>
                </c:pt>
                <c:pt idx="298">
                  <c:v>43160.415960648148</c:v>
                </c:pt>
                <c:pt idx="299">
                  <c:v>43160.417349537034</c:v>
                </c:pt>
                <c:pt idx="300">
                  <c:v>43160.418738425928</c:v>
                </c:pt>
                <c:pt idx="301">
                  <c:v>43160.420127314814</c:v>
                </c:pt>
                <c:pt idx="302">
                  <c:v>43160.421527777777</c:v>
                </c:pt>
                <c:pt idx="303">
                  <c:v>43160.42291666667</c:v>
                </c:pt>
                <c:pt idx="304">
                  <c:v>43160.424305555556</c:v>
                </c:pt>
                <c:pt idx="305">
                  <c:v>43160.425694444442</c:v>
                </c:pt>
                <c:pt idx="306">
                  <c:v>43160.427083333336</c:v>
                </c:pt>
                <c:pt idx="307">
                  <c:v>43160.428483796299</c:v>
                </c:pt>
                <c:pt idx="308">
                  <c:v>43160.429872685185</c:v>
                </c:pt>
                <c:pt idx="309">
                  <c:v>43160.431261574071</c:v>
                </c:pt>
                <c:pt idx="310">
                  <c:v>43160.432650462964</c:v>
                </c:pt>
                <c:pt idx="311">
                  <c:v>43160.434131944443</c:v>
                </c:pt>
                <c:pt idx="312">
                  <c:v>43160.435439814813</c:v>
                </c:pt>
                <c:pt idx="313">
                  <c:v>43160.436828703707</c:v>
                </c:pt>
                <c:pt idx="314">
                  <c:v>43160.438217592593</c:v>
                </c:pt>
                <c:pt idx="315">
                  <c:v>43160.439606481479</c:v>
                </c:pt>
                <c:pt idx="316">
                  <c:v>43160.441030092596</c:v>
                </c:pt>
                <c:pt idx="317">
                  <c:v>43160.442418981482</c:v>
                </c:pt>
                <c:pt idx="318">
                  <c:v>43160.443784722222</c:v>
                </c:pt>
                <c:pt idx="319">
                  <c:v>43160.445173611108</c:v>
                </c:pt>
                <c:pt idx="320">
                  <c:v>43160.446562500001</c:v>
                </c:pt>
                <c:pt idx="321">
                  <c:v>43160.447951388887</c:v>
                </c:pt>
                <c:pt idx="322">
                  <c:v>43160.449340277781</c:v>
                </c:pt>
                <c:pt idx="323">
                  <c:v>43160.450740740744</c:v>
                </c:pt>
                <c:pt idx="324">
                  <c:v>43160.452141203707</c:v>
                </c:pt>
                <c:pt idx="325">
                  <c:v>43160.453518518516</c:v>
                </c:pt>
                <c:pt idx="326">
                  <c:v>43160.454907407409</c:v>
                </c:pt>
                <c:pt idx="327">
                  <c:v>43160.456296296295</c:v>
                </c:pt>
                <c:pt idx="328">
                  <c:v>43160.457696759258</c:v>
                </c:pt>
                <c:pt idx="329">
                  <c:v>43160.459074074075</c:v>
                </c:pt>
                <c:pt idx="330">
                  <c:v>43160.460474537038</c:v>
                </c:pt>
                <c:pt idx="331">
                  <c:v>43160.461863425924</c:v>
                </c:pt>
                <c:pt idx="332">
                  <c:v>43160.463252314818</c:v>
                </c:pt>
                <c:pt idx="333">
                  <c:v>43160.46465277778</c:v>
                </c:pt>
                <c:pt idx="334">
                  <c:v>43160.46603009259</c:v>
                </c:pt>
                <c:pt idx="335">
                  <c:v>43160.467418981483</c:v>
                </c:pt>
                <c:pt idx="336">
                  <c:v>43160.468888888892</c:v>
                </c:pt>
                <c:pt idx="337">
                  <c:v>43160.470243055555</c:v>
                </c:pt>
                <c:pt idx="338">
                  <c:v>43160.471608796295</c:v>
                </c:pt>
                <c:pt idx="339">
                  <c:v>43160.472997685189</c:v>
                </c:pt>
                <c:pt idx="340">
                  <c:v>43160.474374999998</c:v>
                </c:pt>
                <c:pt idx="341">
                  <c:v>43160.475775462961</c:v>
                </c:pt>
                <c:pt idx="342">
                  <c:v>43160.477164351854</c:v>
                </c:pt>
                <c:pt idx="343">
                  <c:v>43160.478564814817</c:v>
                </c:pt>
                <c:pt idx="344">
                  <c:v>43160.479953703703</c:v>
                </c:pt>
                <c:pt idx="345">
                  <c:v>43160.48133101852</c:v>
                </c:pt>
                <c:pt idx="346">
                  <c:v>43160.482719907406</c:v>
                </c:pt>
                <c:pt idx="347">
                  <c:v>43160.484120370369</c:v>
                </c:pt>
                <c:pt idx="348">
                  <c:v>43160.485509259262</c:v>
                </c:pt>
                <c:pt idx="349">
                  <c:v>43160.486898148149</c:v>
                </c:pt>
                <c:pt idx="350">
                  <c:v>43160.488287037035</c:v>
                </c:pt>
                <c:pt idx="351">
                  <c:v>43160.489687499998</c:v>
                </c:pt>
                <c:pt idx="352">
                  <c:v>43160.491122685184</c:v>
                </c:pt>
                <c:pt idx="353">
                  <c:v>43160.492465277777</c:v>
                </c:pt>
                <c:pt idx="354">
                  <c:v>43160.493854166663</c:v>
                </c:pt>
                <c:pt idx="355">
                  <c:v>43160.495243055557</c:v>
                </c:pt>
                <c:pt idx="356">
                  <c:v>43160.496631944443</c:v>
                </c:pt>
                <c:pt idx="357">
                  <c:v>43160.498020833336</c:v>
                </c:pt>
                <c:pt idx="358">
                  <c:v>43160.499421296299</c:v>
                </c:pt>
                <c:pt idx="359">
                  <c:v>43160.502199074072</c:v>
                </c:pt>
                <c:pt idx="360">
                  <c:v>43160.503587962965</c:v>
                </c:pt>
                <c:pt idx="361">
                  <c:v>43160.504976851851</c:v>
                </c:pt>
                <c:pt idx="362">
                  <c:v>43160.506365740737</c:v>
                </c:pt>
                <c:pt idx="363">
                  <c:v>43160.507754629631</c:v>
                </c:pt>
                <c:pt idx="364">
                  <c:v>43160.509155092594</c:v>
                </c:pt>
                <c:pt idx="365">
                  <c:v>43160.510601851849</c:v>
                </c:pt>
                <c:pt idx="366">
                  <c:v>43160.511932870373</c:v>
                </c:pt>
                <c:pt idx="367">
                  <c:v>43160.513321759259</c:v>
                </c:pt>
                <c:pt idx="368">
                  <c:v>43160.514710648145</c:v>
                </c:pt>
                <c:pt idx="369">
                  <c:v>43160.516111111108</c:v>
                </c:pt>
                <c:pt idx="370">
                  <c:v>43160.517534722225</c:v>
                </c:pt>
                <c:pt idx="371">
                  <c:v>43160.518888888888</c:v>
                </c:pt>
                <c:pt idx="372">
                  <c:v>43160.520289351851</c:v>
                </c:pt>
                <c:pt idx="373">
                  <c:v>43160.521678240744</c:v>
                </c:pt>
                <c:pt idx="374">
                  <c:v>43160.523055555554</c:v>
                </c:pt>
                <c:pt idx="375">
                  <c:v>43160.524456018517</c:v>
                </c:pt>
                <c:pt idx="376">
                  <c:v>43160.52584490741</c:v>
                </c:pt>
                <c:pt idx="377">
                  <c:v>43160.527233796296</c:v>
                </c:pt>
                <c:pt idx="378">
                  <c:v>43160.528622685182</c:v>
                </c:pt>
                <c:pt idx="379">
                  <c:v>43160.530011574076</c:v>
                </c:pt>
                <c:pt idx="380">
                  <c:v>43160.531423611108</c:v>
                </c:pt>
                <c:pt idx="381">
                  <c:v>43160.532800925925</c:v>
                </c:pt>
                <c:pt idx="382">
                  <c:v>43160.534189814818</c:v>
                </c:pt>
                <c:pt idx="383">
                  <c:v>43160.535578703704</c:v>
                </c:pt>
                <c:pt idx="384">
                  <c:v>43160.53696759259</c:v>
                </c:pt>
                <c:pt idx="385">
                  <c:v>43160.538356481484</c:v>
                </c:pt>
                <c:pt idx="386">
                  <c:v>43160.53974537037</c:v>
                </c:pt>
                <c:pt idx="387">
                  <c:v>43160.541145833333</c:v>
                </c:pt>
                <c:pt idx="388">
                  <c:v>43160.542534722219</c:v>
                </c:pt>
                <c:pt idx="389">
                  <c:v>43160.543923611112</c:v>
                </c:pt>
                <c:pt idx="390">
                  <c:v>43160.545312499999</c:v>
                </c:pt>
                <c:pt idx="391">
                  <c:v>43160.546701388892</c:v>
                </c:pt>
                <c:pt idx="392">
                  <c:v>43160.548101851855</c:v>
                </c:pt>
                <c:pt idx="393">
                  <c:v>43160.549490740741</c:v>
                </c:pt>
                <c:pt idx="394">
                  <c:v>43160.550879629627</c:v>
                </c:pt>
                <c:pt idx="395">
                  <c:v>43160.55228009259</c:v>
                </c:pt>
                <c:pt idx="396">
                  <c:v>43160.553668981483</c:v>
                </c:pt>
                <c:pt idx="397">
                  <c:v>43160.555046296293</c:v>
                </c:pt>
                <c:pt idx="398">
                  <c:v>43160.556446759256</c:v>
                </c:pt>
                <c:pt idx="399">
                  <c:v>43160.557835648149</c:v>
                </c:pt>
                <c:pt idx="400">
                  <c:v>43160.559224537035</c:v>
                </c:pt>
                <c:pt idx="401">
                  <c:v>43160.560613425929</c:v>
                </c:pt>
                <c:pt idx="402">
                  <c:v>43160.562002314815</c:v>
                </c:pt>
                <c:pt idx="403">
                  <c:v>43160.563402777778</c:v>
                </c:pt>
                <c:pt idx="404">
                  <c:v>43160.564791666664</c:v>
                </c:pt>
                <c:pt idx="405">
                  <c:v>43160.566180555557</c:v>
                </c:pt>
                <c:pt idx="406">
                  <c:v>43160.567569444444</c:v>
                </c:pt>
                <c:pt idx="407">
                  <c:v>43160.568969907406</c:v>
                </c:pt>
                <c:pt idx="408">
                  <c:v>43160.570347222223</c:v>
                </c:pt>
                <c:pt idx="409">
                  <c:v>43160.571747685186</c:v>
                </c:pt>
                <c:pt idx="410">
                  <c:v>43160.573136574072</c:v>
                </c:pt>
                <c:pt idx="411">
                  <c:v>43160.574525462966</c:v>
                </c:pt>
                <c:pt idx="412">
                  <c:v>43160.575925925928</c:v>
                </c:pt>
                <c:pt idx="413">
                  <c:v>43160.577303240738</c:v>
                </c:pt>
                <c:pt idx="414">
                  <c:v>43160.578692129631</c:v>
                </c:pt>
                <c:pt idx="415">
                  <c:v>43160.580092592594</c:v>
                </c:pt>
                <c:pt idx="416">
                  <c:v>43160.58148148148</c:v>
                </c:pt>
                <c:pt idx="417">
                  <c:v>43160.582870370374</c:v>
                </c:pt>
                <c:pt idx="418">
                  <c:v>43160.58425925926</c:v>
                </c:pt>
                <c:pt idx="419">
                  <c:v>43160.585648148146</c:v>
                </c:pt>
                <c:pt idx="420">
                  <c:v>43160.587048611109</c:v>
                </c:pt>
                <c:pt idx="421">
                  <c:v>43160.588437500002</c:v>
                </c:pt>
                <c:pt idx="422">
                  <c:v>43160.589826388888</c:v>
                </c:pt>
                <c:pt idx="423">
                  <c:v>43160.591226851851</c:v>
                </c:pt>
                <c:pt idx="424">
                  <c:v>43160.592615740738</c:v>
                </c:pt>
                <c:pt idx="425">
                  <c:v>43160.594004629631</c:v>
                </c:pt>
                <c:pt idx="426">
                  <c:v>43160.595393518517</c:v>
                </c:pt>
                <c:pt idx="427">
                  <c:v>43160.596782407411</c:v>
                </c:pt>
                <c:pt idx="428">
                  <c:v>43160.598171296297</c:v>
                </c:pt>
                <c:pt idx="429">
                  <c:v>43160.599560185183</c:v>
                </c:pt>
                <c:pt idx="430">
                  <c:v>43160.600949074076</c:v>
                </c:pt>
                <c:pt idx="431">
                  <c:v>43160.602337962962</c:v>
                </c:pt>
                <c:pt idx="432">
                  <c:v>43160.603738425925</c:v>
                </c:pt>
                <c:pt idx="433">
                  <c:v>43160.605127314811</c:v>
                </c:pt>
                <c:pt idx="434">
                  <c:v>43160.606516203705</c:v>
                </c:pt>
                <c:pt idx="435">
                  <c:v>43160.607905092591</c:v>
                </c:pt>
                <c:pt idx="436">
                  <c:v>43160.609293981484</c:v>
                </c:pt>
                <c:pt idx="437">
                  <c:v>43160.610682870371</c:v>
                </c:pt>
                <c:pt idx="438">
                  <c:v>43160.612083333333</c:v>
                </c:pt>
                <c:pt idx="439">
                  <c:v>43160.61347222222</c:v>
                </c:pt>
                <c:pt idx="440">
                  <c:v>43160.614861111113</c:v>
                </c:pt>
                <c:pt idx="441">
                  <c:v>43160.616249999999</c:v>
                </c:pt>
                <c:pt idx="442">
                  <c:v>43160.617638888885</c:v>
                </c:pt>
                <c:pt idx="443">
                  <c:v>43160.619039351855</c:v>
                </c:pt>
                <c:pt idx="444">
                  <c:v>43160.620428240742</c:v>
                </c:pt>
                <c:pt idx="445">
                  <c:v>43160.621817129628</c:v>
                </c:pt>
                <c:pt idx="446">
                  <c:v>43160.623206018521</c:v>
                </c:pt>
                <c:pt idx="447">
                  <c:v>43160.624594907407</c:v>
                </c:pt>
                <c:pt idx="448">
                  <c:v>43160.625983796293</c:v>
                </c:pt>
                <c:pt idx="449">
                  <c:v>43160.627372685187</c:v>
                </c:pt>
                <c:pt idx="450">
                  <c:v>43160.62877314815</c:v>
                </c:pt>
                <c:pt idx="451">
                  <c:v>43160.630162037036</c:v>
                </c:pt>
                <c:pt idx="452">
                  <c:v>43160.631550925929</c:v>
                </c:pt>
                <c:pt idx="453">
                  <c:v>43160.632939814815</c:v>
                </c:pt>
                <c:pt idx="454">
                  <c:v>43160.634328703702</c:v>
                </c:pt>
                <c:pt idx="455">
                  <c:v>43160.635740740741</c:v>
                </c:pt>
                <c:pt idx="456">
                  <c:v>43160.637118055558</c:v>
                </c:pt>
                <c:pt idx="457">
                  <c:v>43160.638506944444</c:v>
                </c:pt>
                <c:pt idx="458">
                  <c:v>43160.63989583333</c:v>
                </c:pt>
                <c:pt idx="459">
                  <c:v>43160.641284722224</c:v>
                </c:pt>
                <c:pt idx="460">
                  <c:v>43160.64267361111</c:v>
                </c:pt>
                <c:pt idx="461">
                  <c:v>43160.644074074073</c:v>
                </c:pt>
                <c:pt idx="462">
                  <c:v>43160.645462962966</c:v>
                </c:pt>
                <c:pt idx="463">
                  <c:v>43160.646851851852</c:v>
                </c:pt>
                <c:pt idx="464">
                  <c:v>43160.648240740738</c:v>
                </c:pt>
                <c:pt idx="465">
                  <c:v>43160.649629629632</c:v>
                </c:pt>
                <c:pt idx="466">
                  <c:v>43160.651030092595</c:v>
                </c:pt>
                <c:pt idx="467">
                  <c:v>43160.652418981481</c:v>
                </c:pt>
                <c:pt idx="468">
                  <c:v>43160.653807870367</c:v>
                </c:pt>
                <c:pt idx="469">
                  <c:v>43160.65519675926</c:v>
                </c:pt>
                <c:pt idx="470">
                  <c:v>43160.656585648147</c:v>
                </c:pt>
                <c:pt idx="471">
                  <c:v>43160.657986111109</c:v>
                </c:pt>
                <c:pt idx="472">
                  <c:v>43160.659375000003</c:v>
                </c:pt>
                <c:pt idx="473">
                  <c:v>43160.660763888889</c:v>
                </c:pt>
                <c:pt idx="474">
                  <c:v>43160.662152777775</c:v>
                </c:pt>
                <c:pt idx="475">
                  <c:v>43160.663541666669</c:v>
                </c:pt>
                <c:pt idx="476">
                  <c:v>43160.664930555555</c:v>
                </c:pt>
                <c:pt idx="477">
                  <c:v>43160.666331018518</c:v>
                </c:pt>
                <c:pt idx="478">
                  <c:v>43160.667719907404</c:v>
                </c:pt>
                <c:pt idx="479">
                  <c:v>43160.669108796297</c:v>
                </c:pt>
                <c:pt idx="480">
                  <c:v>43160.670497685183</c:v>
                </c:pt>
                <c:pt idx="481">
                  <c:v>43160.671886574077</c:v>
                </c:pt>
                <c:pt idx="482">
                  <c:v>43160.673275462963</c:v>
                </c:pt>
                <c:pt idx="483">
                  <c:v>43160.674675925926</c:v>
                </c:pt>
                <c:pt idx="484">
                  <c:v>43160.676064814812</c:v>
                </c:pt>
                <c:pt idx="485">
                  <c:v>43160.677453703705</c:v>
                </c:pt>
                <c:pt idx="486">
                  <c:v>43160.678842592592</c:v>
                </c:pt>
                <c:pt idx="487">
                  <c:v>43160.680231481485</c:v>
                </c:pt>
                <c:pt idx="488">
                  <c:v>43160.681631944448</c:v>
                </c:pt>
                <c:pt idx="489">
                  <c:v>43160.683020833334</c:v>
                </c:pt>
                <c:pt idx="490">
                  <c:v>43160.68440972222</c:v>
                </c:pt>
                <c:pt idx="491">
                  <c:v>43160.685798611114</c:v>
                </c:pt>
                <c:pt idx="492">
                  <c:v>43160.6871875</c:v>
                </c:pt>
                <c:pt idx="493">
                  <c:v>43160.688587962963</c:v>
                </c:pt>
                <c:pt idx="494">
                  <c:v>43160.689976851849</c:v>
                </c:pt>
                <c:pt idx="495">
                  <c:v>43160.691365740742</c:v>
                </c:pt>
                <c:pt idx="496">
                  <c:v>43160.692754629628</c:v>
                </c:pt>
                <c:pt idx="497">
                  <c:v>43160.694143518522</c:v>
                </c:pt>
                <c:pt idx="498">
                  <c:v>43160.695543981485</c:v>
                </c:pt>
                <c:pt idx="499">
                  <c:v>43160.696932870371</c:v>
                </c:pt>
                <c:pt idx="500">
                  <c:v>43160.698321759257</c:v>
                </c:pt>
                <c:pt idx="501">
                  <c:v>43160.69971064815</c:v>
                </c:pt>
                <c:pt idx="502">
                  <c:v>43160.701099537036</c:v>
                </c:pt>
                <c:pt idx="503">
                  <c:v>43160.702499999999</c:v>
                </c:pt>
                <c:pt idx="504">
                  <c:v>43160.703888888886</c:v>
                </c:pt>
                <c:pt idx="505">
                  <c:v>43160.705277777779</c:v>
                </c:pt>
                <c:pt idx="506">
                  <c:v>43160.706666666665</c:v>
                </c:pt>
                <c:pt idx="507">
                  <c:v>43160.708055555559</c:v>
                </c:pt>
                <c:pt idx="508">
                  <c:v>43160.709444444445</c:v>
                </c:pt>
                <c:pt idx="509">
                  <c:v>43160.710844907408</c:v>
                </c:pt>
                <c:pt idx="510">
                  <c:v>43160.712233796294</c:v>
                </c:pt>
                <c:pt idx="511">
                  <c:v>43160.713622685187</c:v>
                </c:pt>
                <c:pt idx="512">
                  <c:v>43160.71502314815</c:v>
                </c:pt>
                <c:pt idx="513">
                  <c:v>43160.716400462959</c:v>
                </c:pt>
                <c:pt idx="514">
                  <c:v>43160.717800925922</c:v>
                </c:pt>
                <c:pt idx="515">
                  <c:v>43160.719189814816</c:v>
                </c:pt>
                <c:pt idx="516">
                  <c:v>43160.720578703702</c:v>
                </c:pt>
                <c:pt idx="517">
                  <c:v>43160.721967592595</c:v>
                </c:pt>
                <c:pt idx="518">
                  <c:v>43160.723356481481</c:v>
                </c:pt>
                <c:pt idx="519">
                  <c:v>43160.724756944444</c:v>
                </c:pt>
                <c:pt idx="520">
                  <c:v>43160.726145833331</c:v>
                </c:pt>
                <c:pt idx="521">
                  <c:v>43160.727534722224</c:v>
                </c:pt>
                <c:pt idx="522">
                  <c:v>43160.72892361111</c:v>
                </c:pt>
                <c:pt idx="523">
                  <c:v>43160.730312500003</c:v>
                </c:pt>
                <c:pt idx="524">
                  <c:v>43160.731712962966</c:v>
                </c:pt>
                <c:pt idx="525">
                  <c:v>43160.733101851853</c:v>
                </c:pt>
                <c:pt idx="526">
                  <c:v>43160.734490740739</c:v>
                </c:pt>
                <c:pt idx="527">
                  <c:v>43160.735879629632</c:v>
                </c:pt>
                <c:pt idx="528">
                  <c:v>43160.737268518518</c:v>
                </c:pt>
                <c:pt idx="529">
                  <c:v>43160.738657407404</c:v>
                </c:pt>
                <c:pt idx="530">
                  <c:v>43160.740057870367</c:v>
                </c:pt>
                <c:pt idx="531">
                  <c:v>43160.741446759261</c:v>
                </c:pt>
                <c:pt idx="532">
                  <c:v>43160.742835648147</c:v>
                </c:pt>
                <c:pt idx="533">
                  <c:v>43160.74422453704</c:v>
                </c:pt>
                <c:pt idx="534">
                  <c:v>43160.745613425926</c:v>
                </c:pt>
                <c:pt idx="535">
                  <c:v>43160.747013888889</c:v>
                </c:pt>
                <c:pt idx="536">
                  <c:v>43160.748402777775</c:v>
                </c:pt>
                <c:pt idx="537">
                  <c:v>43160.749791666669</c:v>
                </c:pt>
                <c:pt idx="538">
                  <c:v>43160.751180555555</c:v>
                </c:pt>
                <c:pt idx="539">
                  <c:v>43160.752569444441</c:v>
                </c:pt>
                <c:pt idx="540">
                  <c:v>43160.753958333335</c:v>
                </c:pt>
                <c:pt idx="541">
                  <c:v>43160.755358796298</c:v>
                </c:pt>
                <c:pt idx="542">
                  <c:v>43160.756747685184</c:v>
                </c:pt>
                <c:pt idx="543">
                  <c:v>43160.758136574077</c:v>
                </c:pt>
                <c:pt idx="544">
                  <c:v>43160.759525462963</c:v>
                </c:pt>
                <c:pt idx="545">
                  <c:v>43160.760925925926</c:v>
                </c:pt>
                <c:pt idx="546">
                  <c:v>43160.762314814812</c:v>
                </c:pt>
                <c:pt idx="547">
                  <c:v>43160.763703703706</c:v>
                </c:pt>
                <c:pt idx="548">
                  <c:v>43160.765092592592</c:v>
                </c:pt>
                <c:pt idx="549">
                  <c:v>43160.766493055555</c:v>
                </c:pt>
                <c:pt idx="550">
                  <c:v>43160.767881944441</c:v>
                </c:pt>
                <c:pt idx="551">
                  <c:v>43160.769270833334</c:v>
                </c:pt>
                <c:pt idx="552">
                  <c:v>43160.77065972222</c:v>
                </c:pt>
                <c:pt idx="553">
                  <c:v>43160.772048611114</c:v>
                </c:pt>
                <c:pt idx="554">
                  <c:v>43160.773449074077</c:v>
                </c:pt>
                <c:pt idx="555">
                  <c:v>43160.774837962963</c:v>
                </c:pt>
                <c:pt idx="556">
                  <c:v>43160.776226851849</c:v>
                </c:pt>
                <c:pt idx="557">
                  <c:v>43160.777627314812</c:v>
                </c:pt>
                <c:pt idx="558">
                  <c:v>43160.779016203705</c:v>
                </c:pt>
                <c:pt idx="559">
                  <c:v>43160.780405092592</c:v>
                </c:pt>
                <c:pt idx="560">
                  <c:v>43160.781805555554</c:v>
                </c:pt>
                <c:pt idx="561">
                  <c:v>43160.783194444448</c:v>
                </c:pt>
                <c:pt idx="562">
                  <c:v>43160.784583333334</c:v>
                </c:pt>
                <c:pt idx="563">
                  <c:v>43160.78597222222</c:v>
                </c:pt>
                <c:pt idx="564">
                  <c:v>43160.787361111114</c:v>
                </c:pt>
                <c:pt idx="565">
                  <c:v>43160.788761574076</c:v>
                </c:pt>
                <c:pt idx="566">
                  <c:v>43160.790150462963</c:v>
                </c:pt>
                <c:pt idx="567">
                  <c:v>43160.791539351849</c:v>
                </c:pt>
                <c:pt idx="568">
                  <c:v>43160.792928240742</c:v>
                </c:pt>
                <c:pt idx="569">
                  <c:v>43160.794317129628</c:v>
                </c:pt>
                <c:pt idx="570">
                  <c:v>43160.795706018522</c:v>
                </c:pt>
                <c:pt idx="571">
                  <c:v>43160.797118055554</c:v>
                </c:pt>
                <c:pt idx="572">
                  <c:v>43160.798495370371</c:v>
                </c:pt>
                <c:pt idx="573">
                  <c:v>43160.799884259257</c:v>
                </c:pt>
                <c:pt idx="574">
                  <c:v>43160.80127314815</c:v>
                </c:pt>
                <c:pt idx="575">
                  <c:v>43160.802662037036</c:v>
                </c:pt>
                <c:pt idx="576">
                  <c:v>43160.804062499999</c:v>
                </c:pt>
                <c:pt idx="577">
                  <c:v>43160.805451388886</c:v>
                </c:pt>
                <c:pt idx="578">
                  <c:v>43160.806840277779</c:v>
                </c:pt>
                <c:pt idx="579">
                  <c:v>43160.808229166665</c:v>
                </c:pt>
                <c:pt idx="580">
                  <c:v>43160.809618055559</c:v>
                </c:pt>
                <c:pt idx="581">
                  <c:v>43160.811006944445</c:v>
                </c:pt>
                <c:pt idx="582">
                  <c:v>43160.812407407408</c:v>
                </c:pt>
                <c:pt idx="583">
                  <c:v>43160.813796296294</c:v>
                </c:pt>
                <c:pt idx="584">
                  <c:v>43160.815185185187</c:v>
                </c:pt>
                <c:pt idx="585">
                  <c:v>43160.816574074073</c:v>
                </c:pt>
                <c:pt idx="586">
                  <c:v>43160.817962962959</c:v>
                </c:pt>
                <c:pt idx="587">
                  <c:v>43160.819363425922</c:v>
                </c:pt>
                <c:pt idx="588">
                  <c:v>43160.820752314816</c:v>
                </c:pt>
                <c:pt idx="589">
                  <c:v>43160.822141203702</c:v>
                </c:pt>
                <c:pt idx="590">
                  <c:v>43160.823530092595</c:v>
                </c:pt>
                <c:pt idx="591">
                  <c:v>43160.824918981481</c:v>
                </c:pt>
                <c:pt idx="592">
                  <c:v>43160.826307870368</c:v>
                </c:pt>
                <c:pt idx="593">
                  <c:v>43160.827708333331</c:v>
                </c:pt>
                <c:pt idx="594">
                  <c:v>43160.829097222224</c:v>
                </c:pt>
                <c:pt idx="595">
                  <c:v>43160.83048611111</c:v>
                </c:pt>
                <c:pt idx="596">
                  <c:v>43160.831875000003</c:v>
                </c:pt>
                <c:pt idx="597">
                  <c:v>43160.83326388889</c:v>
                </c:pt>
                <c:pt idx="598">
                  <c:v>43160.834664351853</c:v>
                </c:pt>
                <c:pt idx="599">
                  <c:v>43160.836053240739</c:v>
                </c:pt>
                <c:pt idx="600">
                  <c:v>43160.837442129632</c:v>
                </c:pt>
                <c:pt idx="601">
                  <c:v>43160.838831018518</c:v>
                </c:pt>
                <c:pt idx="602">
                  <c:v>43160.840231481481</c:v>
                </c:pt>
                <c:pt idx="603">
                  <c:v>43160.841620370367</c:v>
                </c:pt>
                <c:pt idx="604">
                  <c:v>43160.843009259261</c:v>
                </c:pt>
                <c:pt idx="605">
                  <c:v>43160.844398148147</c:v>
                </c:pt>
                <c:pt idx="606">
                  <c:v>43160.84578703704</c:v>
                </c:pt>
                <c:pt idx="607">
                  <c:v>43160.847175925926</c:v>
                </c:pt>
                <c:pt idx="608">
                  <c:v>43160.848576388889</c:v>
                </c:pt>
                <c:pt idx="609">
                  <c:v>43160.849965277775</c:v>
                </c:pt>
                <c:pt idx="610">
                  <c:v>43160.851354166669</c:v>
                </c:pt>
                <c:pt idx="611">
                  <c:v>43160.852743055555</c:v>
                </c:pt>
                <c:pt idx="612">
                  <c:v>43160.854131944441</c:v>
                </c:pt>
                <c:pt idx="613">
                  <c:v>43160.855520833335</c:v>
                </c:pt>
                <c:pt idx="614">
                  <c:v>43160.856921296298</c:v>
                </c:pt>
                <c:pt idx="615">
                  <c:v>43160.858310185184</c:v>
                </c:pt>
                <c:pt idx="616">
                  <c:v>43160.859699074077</c:v>
                </c:pt>
                <c:pt idx="617">
                  <c:v>43160.861087962963</c:v>
                </c:pt>
                <c:pt idx="618">
                  <c:v>43160.862476851849</c:v>
                </c:pt>
                <c:pt idx="619">
                  <c:v>43160.863877314812</c:v>
                </c:pt>
                <c:pt idx="620">
                  <c:v>43160.865266203706</c:v>
                </c:pt>
                <c:pt idx="621">
                  <c:v>43160.866655092592</c:v>
                </c:pt>
                <c:pt idx="622">
                  <c:v>43160.868043981478</c:v>
                </c:pt>
                <c:pt idx="623">
                  <c:v>43160.869432870371</c:v>
                </c:pt>
                <c:pt idx="624">
                  <c:v>43160.870821759258</c:v>
                </c:pt>
                <c:pt idx="625">
                  <c:v>43160.87222222222</c:v>
                </c:pt>
                <c:pt idx="626">
                  <c:v>43160.873611111114</c:v>
                </c:pt>
                <c:pt idx="627">
                  <c:v>43160.875</c:v>
                </c:pt>
                <c:pt idx="628">
                  <c:v>43160.876388888886</c:v>
                </c:pt>
                <c:pt idx="629">
                  <c:v>43160.87777777778</c:v>
                </c:pt>
                <c:pt idx="630">
                  <c:v>43160.879166666666</c:v>
                </c:pt>
                <c:pt idx="631">
                  <c:v>43160.880567129629</c:v>
                </c:pt>
                <c:pt idx="632">
                  <c:v>43160.881956018522</c:v>
                </c:pt>
                <c:pt idx="633">
                  <c:v>43160.883344907408</c:v>
                </c:pt>
                <c:pt idx="634">
                  <c:v>43160.884733796294</c:v>
                </c:pt>
                <c:pt idx="635">
                  <c:v>43160.886134259257</c:v>
                </c:pt>
                <c:pt idx="636">
                  <c:v>43160.887523148151</c:v>
                </c:pt>
                <c:pt idx="637">
                  <c:v>43160.888912037037</c:v>
                </c:pt>
                <c:pt idx="638">
                  <c:v>43160.890300925923</c:v>
                </c:pt>
                <c:pt idx="639">
                  <c:v>43160.891689814816</c:v>
                </c:pt>
                <c:pt idx="640">
                  <c:v>43160.893090277779</c:v>
                </c:pt>
                <c:pt idx="641">
                  <c:v>43160.894479166665</c:v>
                </c:pt>
                <c:pt idx="642">
                  <c:v>43160.895879629628</c:v>
                </c:pt>
                <c:pt idx="643">
                  <c:v>43160.897256944445</c:v>
                </c:pt>
                <c:pt idx="644">
                  <c:v>43160.898645833331</c:v>
                </c:pt>
                <c:pt idx="645">
                  <c:v>43160.900034722225</c:v>
                </c:pt>
                <c:pt idx="646">
                  <c:v>43160.901435185187</c:v>
                </c:pt>
                <c:pt idx="647">
                  <c:v>43160.902824074074</c:v>
                </c:pt>
                <c:pt idx="648">
                  <c:v>43160.90421296296</c:v>
                </c:pt>
                <c:pt idx="649">
                  <c:v>43160.905601851853</c:v>
                </c:pt>
                <c:pt idx="650">
                  <c:v>43160.907002314816</c:v>
                </c:pt>
                <c:pt idx="651">
                  <c:v>43160.908391203702</c:v>
                </c:pt>
                <c:pt idx="652">
                  <c:v>43160.909791666665</c:v>
                </c:pt>
                <c:pt idx="653">
                  <c:v>43160.911168981482</c:v>
                </c:pt>
                <c:pt idx="654">
                  <c:v>43160.912615740737</c:v>
                </c:pt>
                <c:pt idx="655">
                  <c:v>43160.914004629631</c:v>
                </c:pt>
                <c:pt idx="656">
                  <c:v>43160.915405092594</c:v>
                </c:pt>
                <c:pt idx="657">
                  <c:v>43160.91679398148</c:v>
                </c:pt>
                <c:pt idx="658">
                  <c:v>43160.918182870373</c:v>
                </c:pt>
                <c:pt idx="659">
                  <c:v>43160.919571759259</c:v>
                </c:pt>
                <c:pt idx="660">
                  <c:v>43160.920960648145</c:v>
                </c:pt>
                <c:pt idx="661">
                  <c:v>43160.922361111108</c:v>
                </c:pt>
                <c:pt idx="662">
                  <c:v>43160.923750000002</c:v>
                </c:pt>
                <c:pt idx="663">
                  <c:v>43160.925138888888</c:v>
                </c:pt>
                <c:pt idx="664">
                  <c:v>43160.926527777781</c:v>
                </c:pt>
                <c:pt idx="665">
                  <c:v>43160.927916666667</c:v>
                </c:pt>
                <c:pt idx="666">
                  <c:v>43160.929305555554</c:v>
                </c:pt>
                <c:pt idx="667">
                  <c:v>43160.930694444447</c:v>
                </c:pt>
                <c:pt idx="668">
                  <c:v>43160.93209490741</c:v>
                </c:pt>
                <c:pt idx="669">
                  <c:v>43160.933483796296</c:v>
                </c:pt>
                <c:pt idx="670">
                  <c:v>43160.934872685182</c:v>
                </c:pt>
                <c:pt idx="671">
                  <c:v>43160.936261574076</c:v>
                </c:pt>
                <c:pt idx="672">
                  <c:v>43160.937650462962</c:v>
                </c:pt>
                <c:pt idx="673">
                  <c:v>43160.939050925925</c:v>
                </c:pt>
                <c:pt idx="674">
                  <c:v>43160.940439814818</c:v>
                </c:pt>
                <c:pt idx="675">
                  <c:v>43160.941828703704</c:v>
                </c:pt>
                <c:pt idx="676">
                  <c:v>43160.94321759259</c:v>
                </c:pt>
                <c:pt idx="677">
                  <c:v>43160.944606481484</c:v>
                </c:pt>
                <c:pt idx="678">
                  <c:v>43160.946006944447</c:v>
                </c:pt>
                <c:pt idx="679">
                  <c:v>43160.947395833333</c:v>
                </c:pt>
                <c:pt idx="680">
                  <c:v>43160.948784722219</c:v>
                </c:pt>
                <c:pt idx="681">
                  <c:v>43160.950173611112</c:v>
                </c:pt>
                <c:pt idx="682">
                  <c:v>43160.951562499999</c:v>
                </c:pt>
                <c:pt idx="683">
                  <c:v>43160.952951388892</c:v>
                </c:pt>
                <c:pt idx="684">
                  <c:v>43160.954351851855</c:v>
                </c:pt>
                <c:pt idx="685">
                  <c:v>43160.955740740741</c:v>
                </c:pt>
                <c:pt idx="686">
                  <c:v>43160.957129629627</c:v>
                </c:pt>
                <c:pt idx="687">
                  <c:v>43160.958541666667</c:v>
                </c:pt>
                <c:pt idx="688">
                  <c:v>43160.959907407407</c:v>
                </c:pt>
                <c:pt idx="689">
                  <c:v>43160.961296296293</c:v>
                </c:pt>
                <c:pt idx="690">
                  <c:v>43160.962696759256</c:v>
                </c:pt>
                <c:pt idx="691">
                  <c:v>43160.964085648149</c:v>
                </c:pt>
                <c:pt idx="692">
                  <c:v>43160.965474537035</c:v>
                </c:pt>
                <c:pt idx="693">
                  <c:v>43160.966863425929</c:v>
                </c:pt>
                <c:pt idx="694">
                  <c:v>43160.968252314815</c:v>
                </c:pt>
                <c:pt idx="695">
                  <c:v>43160.969641203701</c:v>
                </c:pt>
                <c:pt idx="696">
                  <c:v>43160.971041666664</c:v>
                </c:pt>
                <c:pt idx="697">
                  <c:v>43160.972430555557</c:v>
                </c:pt>
                <c:pt idx="698">
                  <c:v>43160.973819444444</c:v>
                </c:pt>
                <c:pt idx="699">
                  <c:v>43160.975208333337</c:v>
                </c:pt>
                <c:pt idx="700">
                  <c:v>43160.976597222223</c:v>
                </c:pt>
                <c:pt idx="701">
                  <c:v>43160.977997685186</c:v>
                </c:pt>
                <c:pt idx="702">
                  <c:v>43160.979386574072</c:v>
                </c:pt>
                <c:pt idx="703">
                  <c:v>43160.980775462966</c:v>
                </c:pt>
                <c:pt idx="704">
                  <c:v>43160.982164351852</c:v>
                </c:pt>
                <c:pt idx="705">
                  <c:v>43160.983553240738</c:v>
                </c:pt>
                <c:pt idx="706">
                  <c:v>43160.984942129631</c:v>
                </c:pt>
                <c:pt idx="707">
                  <c:v>43160.986342592594</c:v>
                </c:pt>
                <c:pt idx="708">
                  <c:v>43160.98773148148</c:v>
                </c:pt>
                <c:pt idx="709">
                  <c:v>43160.989120370374</c:v>
                </c:pt>
                <c:pt idx="710">
                  <c:v>43160.99050925926</c:v>
                </c:pt>
                <c:pt idx="711">
                  <c:v>43160.991898148146</c:v>
                </c:pt>
                <c:pt idx="712">
                  <c:v>43160.993298611109</c:v>
                </c:pt>
                <c:pt idx="713">
                  <c:v>43160.994687500002</c:v>
                </c:pt>
              </c:numCache>
            </c:numRef>
          </c:xVal>
          <c:yVal>
            <c:numRef>
              <c:f>'180301podkr'!$K$6:$K$719</c:f>
              <c:numCache>
                <c:formatCode>General</c:formatCode>
                <c:ptCount val="714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  <c:pt idx="97">
                  <c:v>0.6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0.7</c:v>
                </c:pt>
                <c:pt idx="139">
                  <c:v>0.6</c:v>
                </c:pt>
                <c:pt idx="140">
                  <c:v>0.7</c:v>
                </c:pt>
                <c:pt idx="141">
                  <c:v>0.6</c:v>
                </c:pt>
                <c:pt idx="142">
                  <c:v>0.7</c:v>
                </c:pt>
                <c:pt idx="143">
                  <c:v>0.6</c:v>
                </c:pt>
                <c:pt idx="144">
                  <c:v>0.6</c:v>
                </c:pt>
                <c:pt idx="145">
                  <c:v>0.7</c:v>
                </c:pt>
                <c:pt idx="146">
                  <c:v>0.7</c:v>
                </c:pt>
                <c:pt idx="147">
                  <c:v>0.7</c:v>
                </c:pt>
                <c:pt idx="148">
                  <c:v>0.7</c:v>
                </c:pt>
                <c:pt idx="149">
                  <c:v>0.7</c:v>
                </c:pt>
                <c:pt idx="150">
                  <c:v>0.7</c:v>
                </c:pt>
                <c:pt idx="151">
                  <c:v>0.7</c:v>
                </c:pt>
                <c:pt idx="152">
                  <c:v>0.7</c:v>
                </c:pt>
                <c:pt idx="153">
                  <c:v>0.7</c:v>
                </c:pt>
                <c:pt idx="154">
                  <c:v>0.7</c:v>
                </c:pt>
                <c:pt idx="155">
                  <c:v>0.7</c:v>
                </c:pt>
                <c:pt idx="156">
                  <c:v>0.7</c:v>
                </c:pt>
                <c:pt idx="157">
                  <c:v>0.7</c:v>
                </c:pt>
                <c:pt idx="158">
                  <c:v>0.7</c:v>
                </c:pt>
                <c:pt idx="159">
                  <c:v>0.7</c:v>
                </c:pt>
                <c:pt idx="160">
                  <c:v>0.7</c:v>
                </c:pt>
                <c:pt idx="161">
                  <c:v>0.7</c:v>
                </c:pt>
                <c:pt idx="162">
                  <c:v>0.7</c:v>
                </c:pt>
                <c:pt idx="163">
                  <c:v>0.7</c:v>
                </c:pt>
                <c:pt idx="164">
                  <c:v>0.7</c:v>
                </c:pt>
                <c:pt idx="165">
                  <c:v>0.7</c:v>
                </c:pt>
                <c:pt idx="166">
                  <c:v>0.7</c:v>
                </c:pt>
                <c:pt idx="167">
                  <c:v>0.7</c:v>
                </c:pt>
                <c:pt idx="168">
                  <c:v>0.7</c:v>
                </c:pt>
                <c:pt idx="169">
                  <c:v>0.7</c:v>
                </c:pt>
                <c:pt idx="170">
                  <c:v>0.7</c:v>
                </c:pt>
                <c:pt idx="171">
                  <c:v>0.7</c:v>
                </c:pt>
                <c:pt idx="172">
                  <c:v>0.7</c:v>
                </c:pt>
                <c:pt idx="173">
                  <c:v>0.7</c:v>
                </c:pt>
                <c:pt idx="174">
                  <c:v>0.7</c:v>
                </c:pt>
                <c:pt idx="175">
                  <c:v>0.7</c:v>
                </c:pt>
                <c:pt idx="176">
                  <c:v>0.7</c:v>
                </c:pt>
                <c:pt idx="177">
                  <c:v>0.7</c:v>
                </c:pt>
                <c:pt idx="178">
                  <c:v>0.7</c:v>
                </c:pt>
                <c:pt idx="179">
                  <c:v>0.7</c:v>
                </c:pt>
                <c:pt idx="180">
                  <c:v>0.7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0.8</c:v>
                </c:pt>
                <c:pt idx="186">
                  <c:v>0.8</c:v>
                </c:pt>
                <c:pt idx="187">
                  <c:v>0.8</c:v>
                </c:pt>
                <c:pt idx="188">
                  <c:v>0.8</c:v>
                </c:pt>
                <c:pt idx="189">
                  <c:v>0.8</c:v>
                </c:pt>
                <c:pt idx="190">
                  <c:v>0.8</c:v>
                </c:pt>
                <c:pt idx="191">
                  <c:v>0.8</c:v>
                </c:pt>
                <c:pt idx="192">
                  <c:v>0.8</c:v>
                </c:pt>
                <c:pt idx="193">
                  <c:v>0.8</c:v>
                </c:pt>
                <c:pt idx="194">
                  <c:v>0.8</c:v>
                </c:pt>
                <c:pt idx="195">
                  <c:v>0.9</c:v>
                </c:pt>
                <c:pt idx="196">
                  <c:v>0.9</c:v>
                </c:pt>
                <c:pt idx="197">
                  <c:v>0.9</c:v>
                </c:pt>
                <c:pt idx="198">
                  <c:v>0.9</c:v>
                </c:pt>
                <c:pt idx="199">
                  <c:v>0.9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1.1000000000000001</c:v>
                </c:pt>
                <c:pt idx="208">
                  <c:v>1.1000000000000001</c:v>
                </c:pt>
                <c:pt idx="209">
                  <c:v>1.1000000000000001</c:v>
                </c:pt>
                <c:pt idx="210">
                  <c:v>1.1000000000000001</c:v>
                </c:pt>
                <c:pt idx="211">
                  <c:v>1.1000000000000001</c:v>
                </c:pt>
                <c:pt idx="212">
                  <c:v>1.1000000000000001</c:v>
                </c:pt>
                <c:pt idx="213">
                  <c:v>1.2</c:v>
                </c:pt>
                <c:pt idx="214">
                  <c:v>1.2</c:v>
                </c:pt>
                <c:pt idx="215">
                  <c:v>1.2</c:v>
                </c:pt>
                <c:pt idx="216">
                  <c:v>1.3</c:v>
                </c:pt>
                <c:pt idx="217">
                  <c:v>1.3</c:v>
                </c:pt>
                <c:pt idx="218">
                  <c:v>1.3</c:v>
                </c:pt>
                <c:pt idx="219">
                  <c:v>1.3</c:v>
                </c:pt>
                <c:pt idx="220">
                  <c:v>1.3</c:v>
                </c:pt>
                <c:pt idx="221">
                  <c:v>1.5</c:v>
                </c:pt>
                <c:pt idx="222">
                  <c:v>1.5</c:v>
                </c:pt>
                <c:pt idx="223">
                  <c:v>1.7</c:v>
                </c:pt>
                <c:pt idx="224">
                  <c:v>2</c:v>
                </c:pt>
                <c:pt idx="225">
                  <c:v>2.1</c:v>
                </c:pt>
                <c:pt idx="226">
                  <c:v>2.2999999999999998</c:v>
                </c:pt>
                <c:pt idx="227">
                  <c:v>2.5</c:v>
                </c:pt>
                <c:pt idx="228">
                  <c:v>2.6</c:v>
                </c:pt>
                <c:pt idx="229">
                  <c:v>2.7</c:v>
                </c:pt>
                <c:pt idx="230">
                  <c:v>2.8</c:v>
                </c:pt>
                <c:pt idx="231">
                  <c:v>2.8</c:v>
                </c:pt>
                <c:pt idx="232">
                  <c:v>2.7</c:v>
                </c:pt>
                <c:pt idx="233">
                  <c:v>2.8</c:v>
                </c:pt>
                <c:pt idx="234">
                  <c:v>3.1</c:v>
                </c:pt>
                <c:pt idx="235">
                  <c:v>3.2</c:v>
                </c:pt>
                <c:pt idx="236">
                  <c:v>3.4</c:v>
                </c:pt>
                <c:pt idx="237">
                  <c:v>3.5</c:v>
                </c:pt>
                <c:pt idx="238">
                  <c:v>3.6</c:v>
                </c:pt>
                <c:pt idx="239">
                  <c:v>3.8</c:v>
                </c:pt>
                <c:pt idx="240">
                  <c:v>3.8</c:v>
                </c:pt>
                <c:pt idx="241">
                  <c:v>4</c:v>
                </c:pt>
                <c:pt idx="242">
                  <c:v>4</c:v>
                </c:pt>
                <c:pt idx="243">
                  <c:v>4.0999999999999996</c:v>
                </c:pt>
                <c:pt idx="244">
                  <c:v>4.2</c:v>
                </c:pt>
                <c:pt idx="245">
                  <c:v>4.3</c:v>
                </c:pt>
                <c:pt idx="246">
                  <c:v>4.5</c:v>
                </c:pt>
                <c:pt idx="247">
                  <c:v>4.5999999999999996</c:v>
                </c:pt>
                <c:pt idx="248">
                  <c:v>4.5999999999999996</c:v>
                </c:pt>
                <c:pt idx="249">
                  <c:v>4.8</c:v>
                </c:pt>
                <c:pt idx="250">
                  <c:v>4.8</c:v>
                </c:pt>
                <c:pt idx="251">
                  <c:v>5</c:v>
                </c:pt>
                <c:pt idx="252">
                  <c:v>5</c:v>
                </c:pt>
                <c:pt idx="253">
                  <c:v>5.0999999999999996</c:v>
                </c:pt>
                <c:pt idx="254">
                  <c:v>5.2</c:v>
                </c:pt>
                <c:pt idx="255">
                  <c:v>5.3</c:v>
                </c:pt>
                <c:pt idx="256">
                  <c:v>5.3</c:v>
                </c:pt>
                <c:pt idx="257">
                  <c:v>5.3</c:v>
                </c:pt>
                <c:pt idx="258">
                  <c:v>5.0999999999999996</c:v>
                </c:pt>
                <c:pt idx="259">
                  <c:v>4.9000000000000004</c:v>
                </c:pt>
                <c:pt idx="260">
                  <c:v>4.8</c:v>
                </c:pt>
                <c:pt idx="261">
                  <c:v>4.7</c:v>
                </c:pt>
                <c:pt idx="262">
                  <c:v>4.5999999999999996</c:v>
                </c:pt>
                <c:pt idx="263">
                  <c:v>4.5</c:v>
                </c:pt>
                <c:pt idx="264">
                  <c:v>4.5</c:v>
                </c:pt>
                <c:pt idx="265">
                  <c:v>4.5</c:v>
                </c:pt>
                <c:pt idx="266">
                  <c:v>4.5</c:v>
                </c:pt>
                <c:pt idx="267">
                  <c:v>4.5</c:v>
                </c:pt>
                <c:pt idx="268">
                  <c:v>4.5</c:v>
                </c:pt>
                <c:pt idx="269">
                  <c:v>4.5</c:v>
                </c:pt>
                <c:pt idx="270">
                  <c:v>4.5999999999999996</c:v>
                </c:pt>
                <c:pt idx="271">
                  <c:v>4.5999999999999996</c:v>
                </c:pt>
                <c:pt idx="272">
                  <c:v>4.8</c:v>
                </c:pt>
                <c:pt idx="273">
                  <c:v>5.0999999999999996</c:v>
                </c:pt>
                <c:pt idx="274">
                  <c:v>5.4</c:v>
                </c:pt>
                <c:pt idx="275">
                  <c:v>5.6</c:v>
                </c:pt>
                <c:pt idx="276">
                  <c:v>5.9</c:v>
                </c:pt>
                <c:pt idx="277">
                  <c:v>6.1</c:v>
                </c:pt>
                <c:pt idx="278">
                  <c:v>6.3</c:v>
                </c:pt>
                <c:pt idx="279">
                  <c:v>6.5</c:v>
                </c:pt>
                <c:pt idx="280">
                  <c:v>6.6</c:v>
                </c:pt>
                <c:pt idx="281">
                  <c:v>6.7</c:v>
                </c:pt>
                <c:pt idx="282">
                  <c:v>6.9</c:v>
                </c:pt>
                <c:pt idx="283">
                  <c:v>7</c:v>
                </c:pt>
                <c:pt idx="284">
                  <c:v>7.1</c:v>
                </c:pt>
                <c:pt idx="285">
                  <c:v>7.2</c:v>
                </c:pt>
                <c:pt idx="286">
                  <c:v>7.3</c:v>
                </c:pt>
                <c:pt idx="287">
                  <c:v>7.5</c:v>
                </c:pt>
                <c:pt idx="288">
                  <c:v>7.6</c:v>
                </c:pt>
                <c:pt idx="289">
                  <c:v>7.7</c:v>
                </c:pt>
                <c:pt idx="290">
                  <c:v>7.8</c:v>
                </c:pt>
                <c:pt idx="291">
                  <c:v>7.9</c:v>
                </c:pt>
                <c:pt idx="292">
                  <c:v>8</c:v>
                </c:pt>
                <c:pt idx="293">
                  <c:v>8.1</c:v>
                </c:pt>
                <c:pt idx="294">
                  <c:v>8.1999999999999993</c:v>
                </c:pt>
                <c:pt idx="295">
                  <c:v>8.3000000000000007</c:v>
                </c:pt>
                <c:pt idx="296">
                  <c:v>8.4</c:v>
                </c:pt>
                <c:pt idx="297">
                  <c:v>8.5</c:v>
                </c:pt>
                <c:pt idx="298">
                  <c:v>8.6</c:v>
                </c:pt>
                <c:pt idx="299">
                  <c:v>8.6999999999999993</c:v>
                </c:pt>
                <c:pt idx="300">
                  <c:v>8.8000000000000007</c:v>
                </c:pt>
                <c:pt idx="301">
                  <c:v>8.9</c:v>
                </c:pt>
                <c:pt idx="302">
                  <c:v>9</c:v>
                </c:pt>
                <c:pt idx="303">
                  <c:v>9.1</c:v>
                </c:pt>
                <c:pt idx="304">
                  <c:v>9.1</c:v>
                </c:pt>
                <c:pt idx="305">
                  <c:v>9.1999999999999993</c:v>
                </c:pt>
                <c:pt idx="306">
                  <c:v>9.3000000000000007</c:v>
                </c:pt>
                <c:pt idx="307">
                  <c:v>9.4</c:v>
                </c:pt>
                <c:pt idx="308">
                  <c:v>9.5</c:v>
                </c:pt>
                <c:pt idx="309">
                  <c:v>9.4</c:v>
                </c:pt>
                <c:pt idx="310">
                  <c:v>9.4</c:v>
                </c:pt>
                <c:pt idx="311">
                  <c:v>9.4</c:v>
                </c:pt>
                <c:pt idx="312">
                  <c:v>9.3000000000000007</c:v>
                </c:pt>
                <c:pt idx="313">
                  <c:v>9.1</c:v>
                </c:pt>
                <c:pt idx="314">
                  <c:v>8.9</c:v>
                </c:pt>
                <c:pt idx="315">
                  <c:v>8.6999999999999993</c:v>
                </c:pt>
                <c:pt idx="316">
                  <c:v>8.5</c:v>
                </c:pt>
                <c:pt idx="317">
                  <c:v>8.5</c:v>
                </c:pt>
                <c:pt idx="318">
                  <c:v>8.3000000000000007</c:v>
                </c:pt>
                <c:pt idx="319">
                  <c:v>8.3000000000000007</c:v>
                </c:pt>
                <c:pt idx="320">
                  <c:v>8.1999999999999993</c:v>
                </c:pt>
                <c:pt idx="321">
                  <c:v>8.1999999999999993</c:v>
                </c:pt>
                <c:pt idx="322">
                  <c:v>8.1</c:v>
                </c:pt>
                <c:pt idx="323">
                  <c:v>8.1</c:v>
                </c:pt>
                <c:pt idx="324">
                  <c:v>8</c:v>
                </c:pt>
                <c:pt idx="325">
                  <c:v>8</c:v>
                </c:pt>
                <c:pt idx="326">
                  <c:v>7.9</c:v>
                </c:pt>
                <c:pt idx="327">
                  <c:v>7.9</c:v>
                </c:pt>
                <c:pt idx="328">
                  <c:v>7.9</c:v>
                </c:pt>
                <c:pt idx="329">
                  <c:v>7.8</c:v>
                </c:pt>
                <c:pt idx="330">
                  <c:v>7.8</c:v>
                </c:pt>
                <c:pt idx="331">
                  <c:v>7.8</c:v>
                </c:pt>
                <c:pt idx="332">
                  <c:v>7.8</c:v>
                </c:pt>
                <c:pt idx="333">
                  <c:v>7.7</c:v>
                </c:pt>
                <c:pt idx="334">
                  <c:v>7.6</c:v>
                </c:pt>
                <c:pt idx="335">
                  <c:v>7.6</c:v>
                </c:pt>
                <c:pt idx="336">
                  <c:v>7.6</c:v>
                </c:pt>
                <c:pt idx="337">
                  <c:v>7.6</c:v>
                </c:pt>
                <c:pt idx="338">
                  <c:v>7.5</c:v>
                </c:pt>
                <c:pt idx="339">
                  <c:v>7.5</c:v>
                </c:pt>
                <c:pt idx="340">
                  <c:v>7.5</c:v>
                </c:pt>
                <c:pt idx="341">
                  <c:v>7.5</c:v>
                </c:pt>
                <c:pt idx="342">
                  <c:v>7.4</c:v>
                </c:pt>
                <c:pt idx="343">
                  <c:v>7.4</c:v>
                </c:pt>
                <c:pt idx="344">
                  <c:v>7.3</c:v>
                </c:pt>
                <c:pt idx="345">
                  <c:v>7.3</c:v>
                </c:pt>
                <c:pt idx="346">
                  <c:v>7.3</c:v>
                </c:pt>
                <c:pt idx="347">
                  <c:v>7.3</c:v>
                </c:pt>
                <c:pt idx="348">
                  <c:v>7.2</c:v>
                </c:pt>
                <c:pt idx="349">
                  <c:v>7.2</c:v>
                </c:pt>
                <c:pt idx="350">
                  <c:v>7.1</c:v>
                </c:pt>
                <c:pt idx="351">
                  <c:v>7.1</c:v>
                </c:pt>
                <c:pt idx="352">
                  <c:v>7.1</c:v>
                </c:pt>
                <c:pt idx="353">
                  <c:v>7.1</c:v>
                </c:pt>
                <c:pt idx="354">
                  <c:v>7.1</c:v>
                </c:pt>
                <c:pt idx="355">
                  <c:v>7</c:v>
                </c:pt>
                <c:pt idx="356">
                  <c:v>7</c:v>
                </c:pt>
                <c:pt idx="357">
                  <c:v>7</c:v>
                </c:pt>
                <c:pt idx="358">
                  <c:v>7</c:v>
                </c:pt>
                <c:pt idx="359">
                  <c:v>6.9</c:v>
                </c:pt>
                <c:pt idx="360">
                  <c:v>6.8</c:v>
                </c:pt>
                <c:pt idx="361">
                  <c:v>6.8</c:v>
                </c:pt>
                <c:pt idx="362">
                  <c:v>6.8</c:v>
                </c:pt>
                <c:pt idx="363">
                  <c:v>6.8</c:v>
                </c:pt>
                <c:pt idx="364">
                  <c:v>6.8</c:v>
                </c:pt>
                <c:pt idx="365">
                  <c:v>6.8</c:v>
                </c:pt>
                <c:pt idx="366">
                  <c:v>6.7</c:v>
                </c:pt>
                <c:pt idx="367">
                  <c:v>6.7</c:v>
                </c:pt>
                <c:pt idx="368">
                  <c:v>6.6</c:v>
                </c:pt>
                <c:pt idx="369">
                  <c:v>6.6</c:v>
                </c:pt>
                <c:pt idx="370">
                  <c:v>6.6</c:v>
                </c:pt>
                <c:pt idx="371">
                  <c:v>6.6</c:v>
                </c:pt>
                <c:pt idx="372">
                  <c:v>6.6</c:v>
                </c:pt>
                <c:pt idx="373">
                  <c:v>6.5</c:v>
                </c:pt>
                <c:pt idx="374">
                  <c:v>6.5</c:v>
                </c:pt>
                <c:pt idx="375">
                  <c:v>6.5</c:v>
                </c:pt>
                <c:pt idx="376">
                  <c:v>6.5</c:v>
                </c:pt>
                <c:pt idx="377">
                  <c:v>6.5</c:v>
                </c:pt>
                <c:pt idx="378">
                  <c:v>6.4</c:v>
                </c:pt>
                <c:pt idx="379">
                  <c:v>6.4</c:v>
                </c:pt>
                <c:pt idx="380">
                  <c:v>6.4</c:v>
                </c:pt>
                <c:pt idx="381">
                  <c:v>6.3</c:v>
                </c:pt>
                <c:pt idx="382">
                  <c:v>6.3</c:v>
                </c:pt>
                <c:pt idx="383">
                  <c:v>6.3</c:v>
                </c:pt>
                <c:pt idx="384">
                  <c:v>6.3</c:v>
                </c:pt>
                <c:pt idx="385">
                  <c:v>6.3</c:v>
                </c:pt>
                <c:pt idx="386">
                  <c:v>6.2</c:v>
                </c:pt>
                <c:pt idx="387">
                  <c:v>6.2</c:v>
                </c:pt>
                <c:pt idx="388">
                  <c:v>6.2</c:v>
                </c:pt>
                <c:pt idx="389">
                  <c:v>6.1</c:v>
                </c:pt>
                <c:pt idx="390">
                  <c:v>6.1</c:v>
                </c:pt>
                <c:pt idx="391">
                  <c:v>6.1</c:v>
                </c:pt>
                <c:pt idx="392">
                  <c:v>6.1</c:v>
                </c:pt>
                <c:pt idx="393">
                  <c:v>6.1</c:v>
                </c:pt>
                <c:pt idx="394">
                  <c:v>6</c:v>
                </c:pt>
                <c:pt idx="395">
                  <c:v>6</c:v>
                </c:pt>
                <c:pt idx="396">
                  <c:v>6</c:v>
                </c:pt>
                <c:pt idx="397">
                  <c:v>6</c:v>
                </c:pt>
                <c:pt idx="398">
                  <c:v>6</c:v>
                </c:pt>
                <c:pt idx="399">
                  <c:v>5.9</c:v>
                </c:pt>
                <c:pt idx="400">
                  <c:v>5.9</c:v>
                </c:pt>
                <c:pt idx="401">
                  <c:v>5.8</c:v>
                </c:pt>
                <c:pt idx="402">
                  <c:v>5.8</c:v>
                </c:pt>
                <c:pt idx="403">
                  <c:v>5.8</c:v>
                </c:pt>
                <c:pt idx="404">
                  <c:v>5.8</c:v>
                </c:pt>
                <c:pt idx="405">
                  <c:v>5.8</c:v>
                </c:pt>
                <c:pt idx="406">
                  <c:v>5.8</c:v>
                </c:pt>
                <c:pt idx="407">
                  <c:v>5.7</c:v>
                </c:pt>
                <c:pt idx="408">
                  <c:v>5.7</c:v>
                </c:pt>
                <c:pt idx="409">
                  <c:v>5.6</c:v>
                </c:pt>
                <c:pt idx="410">
                  <c:v>5.6</c:v>
                </c:pt>
                <c:pt idx="411">
                  <c:v>5.6</c:v>
                </c:pt>
                <c:pt idx="412">
                  <c:v>5.6</c:v>
                </c:pt>
                <c:pt idx="413">
                  <c:v>5.6</c:v>
                </c:pt>
                <c:pt idx="414">
                  <c:v>5.6</c:v>
                </c:pt>
                <c:pt idx="415">
                  <c:v>5.5</c:v>
                </c:pt>
                <c:pt idx="416">
                  <c:v>5.5</c:v>
                </c:pt>
                <c:pt idx="417">
                  <c:v>5.5</c:v>
                </c:pt>
                <c:pt idx="418">
                  <c:v>5.5</c:v>
                </c:pt>
                <c:pt idx="419">
                  <c:v>5.5</c:v>
                </c:pt>
                <c:pt idx="420">
                  <c:v>5.4</c:v>
                </c:pt>
                <c:pt idx="421">
                  <c:v>5.4</c:v>
                </c:pt>
                <c:pt idx="422">
                  <c:v>5.4</c:v>
                </c:pt>
                <c:pt idx="423">
                  <c:v>5.3</c:v>
                </c:pt>
                <c:pt idx="424">
                  <c:v>5.3</c:v>
                </c:pt>
                <c:pt idx="425">
                  <c:v>5.3</c:v>
                </c:pt>
                <c:pt idx="426">
                  <c:v>5.3</c:v>
                </c:pt>
                <c:pt idx="427">
                  <c:v>5.3</c:v>
                </c:pt>
                <c:pt idx="428">
                  <c:v>5.3</c:v>
                </c:pt>
                <c:pt idx="429">
                  <c:v>5.2</c:v>
                </c:pt>
                <c:pt idx="430">
                  <c:v>5.2</c:v>
                </c:pt>
                <c:pt idx="431">
                  <c:v>5.2</c:v>
                </c:pt>
                <c:pt idx="432">
                  <c:v>5.0999999999999996</c:v>
                </c:pt>
                <c:pt idx="433">
                  <c:v>5.0999999999999996</c:v>
                </c:pt>
                <c:pt idx="434">
                  <c:v>5.0999999999999996</c:v>
                </c:pt>
                <c:pt idx="435">
                  <c:v>5.0999999999999996</c:v>
                </c:pt>
                <c:pt idx="436">
                  <c:v>5.0999999999999996</c:v>
                </c:pt>
                <c:pt idx="437">
                  <c:v>5.0999999999999996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4.9000000000000004</c:v>
                </c:pt>
                <c:pt idx="446">
                  <c:v>4.9000000000000004</c:v>
                </c:pt>
                <c:pt idx="447">
                  <c:v>4.9000000000000004</c:v>
                </c:pt>
                <c:pt idx="448">
                  <c:v>4.9000000000000004</c:v>
                </c:pt>
                <c:pt idx="449">
                  <c:v>4.8</c:v>
                </c:pt>
                <c:pt idx="450">
                  <c:v>4.8</c:v>
                </c:pt>
                <c:pt idx="451">
                  <c:v>4.8</c:v>
                </c:pt>
                <c:pt idx="452">
                  <c:v>4.8</c:v>
                </c:pt>
                <c:pt idx="453">
                  <c:v>4.8</c:v>
                </c:pt>
                <c:pt idx="454">
                  <c:v>4.7</c:v>
                </c:pt>
                <c:pt idx="455">
                  <c:v>4.7</c:v>
                </c:pt>
                <c:pt idx="456">
                  <c:v>4.7</c:v>
                </c:pt>
                <c:pt idx="457">
                  <c:v>4.7</c:v>
                </c:pt>
                <c:pt idx="458">
                  <c:v>4.5999999999999996</c:v>
                </c:pt>
                <c:pt idx="459">
                  <c:v>4.5999999999999996</c:v>
                </c:pt>
                <c:pt idx="460">
                  <c:v>4.5999999999999996</c:v>
                </c:pt>
                <c:pt idx="461">
                  <c:v>4.5999999999999996</c:v>
                </c:pt>
                <c:pt idx="462">
                  <c:v>4.5999999999999996</c:v>
                </c:pt>
                <c:pt idx="463">
                  <c:v>4.5999999999999996</c:v>
                </c:pt>
                <c:pt idx="464">
                  <c:v>4.5</c:v>
                </c:pt>
                <c:pt idx="465">
                  <c:v>4.5</c:v>
                </c:pt>
                <c:pt idx="466">
                  <c:v>4.5</c:v>
                </c:pt>
                <c:pt idx="467">
                  <c:v>4.5</c:v>
                </c:pt>
                <c:pt idx="468">
                  <c:v>4.5</c:v>
                </c:pt>
                <c:pt idx="469">
                  <c:v>4.5</c:v>
                </c:pt>
                <c:pt idx="470">
                  <c:v>4.5</c:v>
                </c:pt>
                <c:pt idx="471">
                  <c:v>4.4000000000000004</c:v>
                </c:pt>
                <c:pt idx="472">
                  <c:v>4.4000000000000004</c:v>
                </c:pt>
                <c:pt idx="473">
                  <c:v>4.4000000000000004</c:v>
                </c:pt>
                <c:pt idx="474">
                  <c:v>4.3</c:v>
                </c:pt>
                <c:pt idx="475">
                  <c:v>4.3</c:v>
                </c:pt>
                <c:pt idx="476">
                  <c:v>4.3</c:v>
                </c:pt>
                <c:pt idx="477">
                  <c:v>4.3</c:v>
                </c:pt>
                <c:pt idx="478">
                  <c:v>4.3</c:v>
                </c:pt>
                <c:pt idx="479">
                  <c:v>4.3</c:v>
                </c:pt>
                <c:pt idx="480">
                  <c:v>4.2</c:v>
                </c:pt>
                <c:pt idx="481">
                  <c:v>4.2</c:v>
                </c:pt>
                <c:pt idx="482">
                  <c:v>4.2</c:v>
                </c:pt>
                <c:pt idx="483">
                  <c:v>4.2</c:v>
                </c:pt>
                <c:pt idx="484">
                  <c:v>4.0999999999999996</c:v>
                </c:pt>
                <c:pt idx="485">
                  <c:v>4.0999999999999996</c:v>
                </c:pt>
                <c:pt idx="486">
                  <c:v>4.0999999999999996</c:v>
                </c:pt>
                <c:pt idx="487">
                  <c:v>4.0999999999999996</c:v>
                </c:pt>
                <c:pt idx="488">
                  <c:v>4.0999999999999996</c:v>
                </c:pt>
                <c:pt idx="489">
                  <c:v>4.0999999999999996</c:v>
                </c:pt>
                <c:pt idx="490">
                  <c:v>4.0999999999999996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3.9</c:v>
                </c:pt>
                <c:pt idx="499">
                  <c:v>3.9</c:v>
                </c:pt>
                <c:pt idx="500">
                  <c:v>3.9</c:v>
                </c:pt>
                <c:pt idx="501">
                  <c:v>3.9</c:v>
                </c:pt>
                <c:pt idx="502">
                  <c:v>3.8</c:v>
                </c:pt>
                <c:pt idx="503">
                  <c:v>3.8</c:v>
                </c:pt>
                <c:pt idx="504">
                  <c:v>3.8</c:v>
                </c:pt>
                <c:pt idx="505">
                  <c:v>3.8</c:v>
                </c:pt>
                <c:pt idx="506">
                  <c:v>3.8</c:v>
                </c:pt>
                <c:pt idx="507">
                  <c:v>3.8</c:v>
                </c:pt>
                <c:pt idx="508">
                  <c:v>3.8</c:v>
                </c:pt>
                <c:pt idx="509">
                  <c:v>3.8</c:v>
                </c:pt>
                <c:pt idx="510">
                  <c:v>3.7</c:v>
                </c:pt>
                <c:pt idx="511">
                  <c:v>3.7</c:v>
                </c:pt>
                <c:pt idx="512">
                  <c:v>3.7</c:v>
                </c:pt>
                <c:pt idx="513">
                  <c:v>3.7</c:v>
                </c:pt>
                <c:pt idx="514">
                  <c:v>3.6</c:v>
                </c:pt>
                <c:pt idx="515">
                  <c:v>3.6</c:v>
                </c:pt>
                <c:pt idx="516">
                  <c:v>3.6</c:v>
                </c:pt>
                <c:pt idx="517">
                  <c:v>3.6</c:v>
                </c:pt>
                <c:pt idx="518">
                  <c:v>3.6</c:v>
                </c:pt>
                <c:pt idx="519">
                  <c:v>3.6</c:v>
                </c:pt>
                <c:pt idx="520">
                  <c:v>3.6</c:v>
                </c:pt>
                <c:pt idx="521">
                  <c:v>3.6</c:v>
                </c:pt>
                <c:pt idx="522">
                  <c:v>3.5</c:v>
                </c:pt>
                <c:pt idx="523">
                  <c:v>3.5</c:v>
                </c:pt>
                <c:pt idx="524">
                  <c:v>3.5</c:v>
                </c:pt>
                <c:pt idx="525">
                  <c:v>3.5</c:v>
                </c:pt>
                <c:pt idx="526">
                  <c:v>3.5</c:v>
                </c:pt>
                <c:pt idx="527">
                  <c:v>3.5</c:v>
                </c:pt>
                <c:pt idx="528">
                  <c:v>3.5</c:v>
                </c:pt>
                <c:pt idx="529">
                  <c:v>3.5</c:v>
                </c:pt>
                <c:pt idx="530">
                  <c:v>3.5</c:v>
                </c:pt>
                <c:pt idx="531">
                  <c:v>3.4</c:v>
                </c:pt>
                <c:pt idx="532">
                  <c:v>3.4</c:v>
                </c:pt>
                <c:pt idx="533">
                  <c:v>3.4</c:v>
                </c:pt>
                <c:pt idx="534">
                  <c:v>3.4</c:v>
                </c:pt>
                <c:pt idx="535">
                  <c:v>3.3</c:v>
                </c:pt>
                <c:pt idx="536">
                  <c:v>3.3</c:v>
                </c:pt>
                <c:pt idx="537">
                  <c:v>3.3</c:v>
                </c:pt>
                <c:pt idx="538">
                  <c:v>3.3</c:v>
                </c:pt>
                <c:pt idx="539">
                  <c:v>3.3</c:v>
                </c:pt>
                <c:pt idx="540">
                  <c:v>3.3</c:v>
                </c:pt>
                <c:pt idx="541">
                  <c:v>3.3</c:v>
                </c:pt>
                <c:pt idx="542">
                  <c:v>3.3</c:v>
                </c:pt>
                <c:pt idx="543">
                  <c:v>3.3</c:v>
                </c:pt>
                <c:pt idx="544">
                  <c:v>3.3</c:v>
                </c:pt>
                <c:pt idx="545">
                  <c:v>3.2</c:v>
                </c:pt>
                <c:pt idx="546">
                  <c:v>3.2</c:v>
                </c:pt>
                <c:pt idx="547">
                  <c:v>3.2</c:v>
                </c:pt>
                <c:pt idx="548">
                  <c:v>3.2</c:v>
                </c:pt>
                <c:pt idx="549">
                  <c:v>3.2</c:v>
                </c:pt>
                <c:pt idx="550">
                  <c:v>3.1</c:v>
                </c:pt>
                <c:pt idx="551">
                  <c:v>3.1</c:v>
                </c:pt>
                <c:pt idx="552">
                  <c:v>3.1</c:v>
                </c:pt>
                <c:pt idx="553">
                  <c:v>3.1</c:v>
                </c:pt>
                <c:pt idx="554">
                  <c:v>3.1</c:v>
                </c:pt>
                <c:pt idx="555">
                  <c:v>3.1</c:v>
                </c:pt>
                <c:pt idx="556">
                  <c:v>3.1</c:v>
                </c:pt>
                <c:pt idx="557">
                  <c:v>3.1</c:v>
                </c:pt>
                <c:pt idx="558">
                  <c:v>3.1</c:v>
                </c:pt>
                <c:pt idx="559">
                  <c:v>3.1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3</c:v>
                </c:pt>
                <c:pt idx="570">
                  <c:v>3</c:v>
                </c:pt>
                <c:pt idx="571">
                  <c:v>2.9</c:v>
                </c:pt>
                <c:pt idx="572">
                  <c:v>2.9</c:v>
                </c:pt>
                <c:pt idx="573">
                  <c:v>2.9</c:v>
                </c:pt>
                <c:pt idx="574">
                  <c:v>2.9</c:v>
                </c:pt>
                <c:pt idx="575">
                  <c:v>2.9</c:v>
                </c:pt>
                <c:pt idx="576">
                  <c:v>2.8</c:v>
                </c:pt>
                <c:pt idx="577">
                  <c:v>2.8</c:v>
                </c:pt>
                <c:pt idx="578">
                  <c:v>2.8</c:v>
                </c:pt>
                <c:pt idx="579">
                  <c:v>2.8</c:v>
                </c:pt>
                <c:pt idx="580">
                  <c:v>2.8</c:v>
                </c:pt>
                <c:pt idx="581">
                  <c:v>2.8</c:v>
                </c:pt>
                <c:pt idx="582">
                  <c:v>2.8</c:v>
                </c:pt>
                <c:pt idx="583">
                  <c:v>2.8</c:v>
                </c:pt>
                <c:pt idx="584">
                  <c:v>2.8</c:v>
                </c:pt>
                <c:pt idx="585">
                  <c:v>2.8</c:v>
                </c:pt>
                <c:pt idx="586">
                  <c:v>2.8</c:v>
                </c:pt>
                <c:pt idx="587">
                  <c:v>2.7</c:v>
                </c:pt>
                <c:pt idx="588">
                  <c:v>2.7</c:v>
                </c:pt>
                <c:pt idx="589">
                  <c:v>2.7</c:v>
                </c:pt>
                <c:pt idx="590">
                  <c:v>2.7</c:v>
                </c:pt>
                <c:pt idx="591">
                  <c:v>2.7</c:v>
                </c:pt>
                <c:pt idx="592">
                  <c:v>2.7</c:v>
                </c:pt>
                <c:pt idx="593">
                  <c:v>2.6</c:v>
                </c:pt>
                <c:pt idx="594">
                  <c:v>2.6</c:v>
                </c:pt>
                <c:pt idx="595">
                  <c:v>2.6</c:v>
                </c:pt>
                <c:pt idx="596">
                  <c:v>2.6</c:v>
                </c:pt>
                <c:pt idx="597">
                  <c:v>2.6</c:v>
                </c:pt>
                <c:pt idx="598">
                  <c:v>2.6</c:v>
                </c:pt>
                <c:pt idx="599">
                  <c:v>2.6</c:v>
                </c:pt>
                <c:pt idx="600">
                  <c:v>2.6</c:v>
                </c:pt>
                <c:pt idx="601">
                  <c:v>2.6</c:v>
                </c:pt>
                <c:pt idx="602">
                  <c:v>2.6</c:v>
                </c:pt>
                <c:pt idx="603">
                  <c:v>2.6</c:v>
                </c:pt>
                <c:pt idx="604">
                  <c:v>2.6</c:v>
                </c:pt>
                <c:pt idx="605">
                  <c:v>2.6</c:v>
                </c:pt>
                <c:pt idx="606">
                  <c:v>2.6</c:v>
                </c:pt>
                <c:pt idx="607">
                  <c:v>2.5</c:v>
                </c:pt>
                <c:pt idx="608">
                  <c:v>2.5</c:v>
                </c:pt>
                <c:pt idx="609">
                  <c:v>2.5</c:v>
                </c:pt>
                <c:pt idx="610">
                  <c:v>2.5</c:v>
                </c:pt>
                <c:pt idx="611">
                  <c:v>2.5</c:v>
                </c:pt>
                <c:pt idx="612">
                  <c:v>2.5</c:v>
                </c:pt>
                <c:pt idx="613">
                  <c:v>2.5</c:v>
                </c:pt>
                <c:pt idx="614">
                  <c:v>2.5</c:v>
                </c:pt>
                <c:pt idx="615">
                  <c:v>2.5</c:v>
                </c:pt>
                <c:pt idx="616">
                  <c:v>2.5</c:v>
                </c:pt>
                <c:pt idx="617">
                  <c:v>2.5</c:v>
                </c:pt>
                <c:pt idx="618">
                  <c:v>2.5</c:v>
                </c:pt>
                <c:pt idx="619">
                  <c:v>2.5</c:v>
                </c:pt>
                <c:pt idx="620">
                  <c:v>2.4</c:v>
                </c:pt>
                <c:pt idx="621">
                  <c:v>2.4</c:v>
                </c:pt>
                <c:pt idx="622">
                  <c:v>2.4</c:v>
                </c:pt>
                <c:pt idx="623">
                  <c:v>2.4</c:v>
                </c:pt>
                <c:pt idx="624">
                  <c:v>2.4</c:v>
                </c:pt>
                <c:pt idx="625">
                  <c:v>2.4</c:v>
                </c:pt>
                <c:pt idx="626">
                  <c:v>2.4</c:v>
                </c:pt>
                <c:pt idx="627">
                  <c:v>2.2999999999999998</c:v>
                </c:pt>
                <c:pt idx="628">
                  <c:v>2.2999999999999998</c:v>
                </c:pt>
                <c:pt idx="629">
                  <c:v>2.2999999999999998</c:v>
                </c:pt>
                <c:pt idx="630">
                  <c:v>2.2999999999999998</c:v>
                </c:pt>
                <c:pt idx="631">
                  <c:v>2.2999999999999998</c:v>
                </c:pt>
                <c:pt idx="632">
                  <c:v>2.2999999999999998</c:v>
                </c:pt>
                <c:pt idx="633">
                  <c:v>2.2999999999999998</c:v>
                </c:pt>
                <c:pt idx="634">
                  <c:v>2.2999999999999998</c:v>
                </c:pt>
                <c:pt idx="635">
                  <c:v>2.2999999999999998</c:v>
                </c:pt>
                <c:pt idx="636">
                  <c:v>2.2999999999999998</c:v>
                </c:pt>
                <c:pt idx="637">
                  <c:v>2.2999999999999998</c:v>
                </c:pt>
                <c:pt idx="638">
                  <c:v>2.2999999999999998</c:v>
                </c:pt>
                <c:pt idx="639">
                  <c:v>2.2999999999999998</c:v>
                </c:pt>
                <c:pt idx="640">
                  <c:v>2.2999999999999998</c:v>
                </c:pt>
                <c:pt idx="641">
                  <c:v>2.2999999999999998</c:v>
                </c:pt>
                <c:pt idx="642">
                  <c:v>2.2999999999999998</c:v>
                </c:pt>
                <c:pt idx="643">
                  <c:v>2.2000000000000002</c:v>
                </c:pt>
                <c:pt idx="644">
                  <c:v>2.2000000000000002</c:v>
                </c:pt>
                <c:pt idx="645">
                  <c:v>2.2000000000000002</c:v>
                </c:pt>
                <c:pt idx="646">
                  <c:v>2.2000000000000002</c:v>
                </c:pt>
                <c:pt idx="647">
                  <c:v>2.2000000000000002</c:v>
                </c:pt>
                <c:pt idx="648">
                  <c:v>2.2000000000000002</c:v>
                </c:pt>
                <c:pt idx="649">
                  <c:v>2.2000000000000002</c:v>
                </c:pt>
                <c:pt idx="650">
                  <c:v>2.2000000000000002</c:v>
                </c:pt>
                <c:pt idx="651">
                  <c:v>2.2000000000000002</c:v>
                </c:pt>
                <c:pt idx="652">
                  <c:v>2.1</c:v>
                </c:pt>
                <c:pt idx="653">
                  <c:v>2.1</c:v>
                </c:pt>
                <c:pt idx="654">
                  <c:v>2.1</c:v>
                </c:pt>
                <c:pt idx="655">
                  <c:v>2.1</c:v>
                </c:pt>
                <c:pt idx="656">
                  <c:v>2.1</c:v>
                </c:pt>
                <c:pt idx="657">
                  <c:v>2.1</c:v>
                </c:pt>
                <c:pt idx="658">
                  <c:v>2.1</c:v>
                </c:pt>
                <c:pt idx="659">
                  <c:v>2.1</c:v>
                </c:pt>
                <c:pt idx="660">
                  <c:v>2.1</c:v>
                </c:pt>
                <c:pt idx="661">
                  <c:v>2.1</c:v>
                </c:pt>
                <c:pt idx="662">
                  <c:v>2.1</c:v>
                </c:pt>
                <c:pt idx="663">
                  <c:v>2.1</c:v>
                </c:pt>
                <c:pt idx="664">
                  <c:v>2.1</c:v>
                </c:pt>
                <c:pt idx="665">
                  <c:v>2.1</c:v>
                </c:pt>
                <c:pt idx="666">
                  <c:v>2.1</c:v>
                </c:pt>
                <c:pt idx="667">
                  <c:v>2.1</c:v>
                </c:pt>
                <c:pt idx="668">
                  <c:v>2.1</c:v>
                </c:pt>
                <c:pt idx="669">
                  <c:v>2</c:v>
                </c:pt>
                <c:pt idx="670">
                  <c:v>2.1</c:v>
                </c:pt>
                <c:pt idx="671">
                  <c:v>2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2</c:v>
                </c:pt>
                <c:pt idx="677">
                  <c:v>2</c:v>
                </c:pt>
                <c:pt idx="678">
                  <c:v>2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2</c:v>
                </c:pt>
                <c:pt idx="684">
                  <c:v>2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1.9</c:v>
                </c:pt>
                <c:pt idx="691">
                  <c:v>1.9</c:v>
                </c:pt>
                <c:pt idx="692">
                  <c:v>1.9</c:v>
                </c:pt>
                <c:pt idx="693">
                  <c:v>1.9</c:v>
                </c:pt>
                <c:pt idx="694">
                  <c:v>1.9</c:v>
                </c:pt>
                <c:pt idx="695">
                  <c:v>1.9</c:v>
                </c:pt>
                <c:pt idx="696">
                  <c:v>1.9</c:v>
                </c:pt>
                <c:pt idx="697">
                  <c:v>1.9</c:v>
                </c:pt>
                <c:pt idx="698">
                  <c:v>1.9</c:v>
                </c:pt>
                <c:pt idx="699">
                  <c:v>1.9</c:v>
                </c:pt>
                <c:pt idx="700">
                  <c:v>1.9</c:v>
                </c:pt>
                <c:pt idx="701">
                  <c:v>1.9</c:v>
                </c:pt>
                <c:pt idx="702">
                  <c:v>1.9</c:v>
                </c:pt>
                <c:pt idx="703">
                  <c:v>1.9</c:v>
                </c:pt>
                <c:pt idx="704">
                  <c:v>1.8</c:v>
                </c:pt>
                <c:pt idx="705">
                  <c:v>1.8</c:v>
                </c:pt>
                <c:pt idx="706">
                  <c:v>1.8</c:v>
                </c:pt>
                <c:pt idx="707">
                  <c:v>1.8</c:v>
                </c:pt>
                <c:pt idx="708">
                  <c:v>1.8</c:v>
                </c:pt>
                <c:pt idx="709">
                  <c:v>1.8</c:v>
                </c:pt>
                <c:pt idx="710">
                  <c:v>1.8</c:v>
                </c:pt>
                <c:pt idx="711">
                  <c:v>1.8</c:v>
                </c:pt>
                <c:pt idx="712">
                  <c:v>1.8</c:v>
                </c:pt>
                <c:pt idx="713">
                  <c:v>1.8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'180301podkr'!$A$6:$A$719</c:f>
              <c:numCache>
                <c:formatCode>d/m/yyyy\ h:mm</c:formatCode>
                <c:ptCount val="714"/>
                <c:pt idx="0">
                  <c:v>43160.001273148147</c:v>
                </c:pt>
                <c:pt idx="1">
                  <c:v>43160.002662037034</c:v>
                </c:pt>
                <c:pt idx="2">
                  <c:v>43160.004050925927</c:v>
                </c:pt>
                <c:pt idx="3">
                  <c:v>43160.005439814813</c:v>
                </c:pt>
                <c:pt idx="4">
                  <c:v>43160.006851851853</c:v>
                </c:pt>
                <c:pt idx="5">
                  <c:v>43160.008229166669</c:v>
                </c:pt>
                <c:pt idx="6">
                  <c:v>43160.009618055556</c:v>
                </c:pt>
                <c:pt idx="7">
                  <c:v>43160.011006944442</c:v>
                </c:pt>
                <c:pt idx="8">
                  <c:v>43160.012395833335</c:v>
                </c:pt>
                <c:pt idx="9">
                  <c:v>43160.013784722221</c:v>
                </c:pt>
                <c:pt idx="10">
                  <c:v>43160.015185185184</c:v>
                </c:pt>
                <c:pt idx="11">
                  <c:v>43160.016574074078</c:v>
                </c:pt>
                <c:pt idx="12">
                  <c:v>43160.017962962964</c:v>
                </c:pt>
                <c:pt idx="13">
                  <c:v>43160.01935185185</c:v>
                </c:pt>
                <c:pt idx="14">
                  <c:v>43160.020740740743</c:v>
                </c:pt>
                <c:pt idx="15">
                  <c:v>43160.022141203706</c:v>
                </c:pt>
                <c:pt idx="16">
                  <c:v>43160.023530092592</c:v>
                </c:pt>
                <c:pt idx="17">
                  <c:v>43160.024918981479</c:v>
                </c:pt>
                <c:pt idx="18">
                  <c:v>43160.026307870372</c:v>
                </c:pt>
                <c:pt idx="19">
                  <c:v>43160.027696759258</c:v>
                </c:pt>
                <c:pt idx="20">
                  <c:v>43160.029085648152</c:v>
                </c:pt>
                <c:pt idx="21">
                  <c:v>43160.030486111114</c:v>
                </c:pt>
                <c:pt idx="22">
                  <c:v>43160.031875000001</c:v>
                </c:pt>
                <c:pt idx="23">
                  <c:v>43160.033263888887</c:v>
                </c:pt>
                <c:pt idx="24">
                  <c:v>43160.03466435185</c:v>
                </c:pt>
                <c:pt idx="25">
                  <c:v>43160.036041666666</c:v>
                </c:pt>
                <c:pt idx="26">
                  <c:v>43160.037430555552</c:v>
                </c:pt>
                <c:pt idx="27">
                  <c:v>43160.038831018515</c:v>
                </c:pt>
                <c:pt idx="28">
                  <c:v>43160.040219907409</c:v>
                </c:pt>
                <c:pt idx="29">
                  <c:v>43160.041608796295</c:v>
                </c:pt>
                <c:pt idx="30">
                  <c:v>43160.042997685188</c:v>
                </c:pt>
                <c:pt idx="31">
                  <c:v>43160.044398148151</c:v>
                </c:pt>
                <c:pt idx="32">
                  <c:v>43160.045787037037</c:v>
                </c:pt>
                <c:pt idx="33">
                  <c:v>43160.047175925924</c:v>
                </c:pt>
                <c:pt idx="34">
                  <c:v>43160.048564814817</c:v>
                </c:pt>
                <c:pt idx="35">
                  <c:v>43160.049953703703</c:v>
                </c:pt>
                <c:pt idx="36">
                  <c:v>43160.051342592589</c:v>
                </c:pt>
                <c:pt idx="37">
                  <c:v>43160.052731481483</c:v>
                </c:pt>
                <c:pt idx="38">
                  <c:v>43160.054131944446</c:v>
                </c:pt>
                <c:pt idx="39">
                  <c:v>43160.055520833332</c:v>
                </c:pt>
                <c:pt idx="40">
                  <c:v>43160.056909722225</c:v>
                </c:pt>
                <c:pt idx="41">
                  <c:v>43160.058298611111</c:v>
                </c:pt>
                <c:pt idx="42">
                  <c:v>43160.059687499997</c:v>
                </c:pt>
                <c:pt idx="43">
                  <c:v>43160.061076388891</c:v>
                </c:pt>
                <c:pt idx="44">
                  <c:v>43160.062476851854</c:v>
                </c:pt>
                <c:pt idx="45">
                  <c:v>43160.06386574074</c:v>
                </c:pt>
                <c:pt idx="46">
                  <c:v>43160.065254629626</c:v>
                </c:pt>
                <c:pt idx="47">
                  <c:v>43160.066655092596</c:v>
                </c:pt>
                <c:pt idx="48">
                  <c:v>43160.068032407406</c:v>
                </c:pt>
                <c:pt idx="49">
                  <c:v>43160.069432870368</c:v>
                </c:pt>
                <c:pt idx="50">
                  <c:v>43160.070821759262</c:v>
                </c:pt>
                <c:pt idx="51">
                  <c:v>43160.072210648148</c:v>
                </c:pt>
                <c:pt idx="52">
                  <c:v>43160.073599537034</c:v>
                </c:pt>
                <c:pt idx="53">
                  <c:v>43160.074988425928</c:v>
                </c:pt>
                <c:pt idx="54">
                  <c:v>43160.076377314814</c:v>
                </c:pt>
                <c:pt idx="55">
                  <c:v>43160.077777777777</c:v>
                </c:pt>
                <c:pt idx="56">
                  <c:v>43160.07916666667</c:v>
                </c:pt>
                <c:pt idx="57">
                  <c:v>43160.080555555556</c:v>
                </c:pt>
                <c:pt idx="58">
                  <c:v>43160.081944444442</c:v>
                </c:pt>
                <c:pt idx="59">
                  <c:v>43160.083333333336</c:v>
                </c:pt>
                <c:pt idx="60">
                  <c:v>43160.084722222222</c:v>
                </c:pt>
                <c:pt idx="61">
                  <c:v>43160.086122685185</c:v>
                </c:pt>
                <c:pt idx="62">
                  <c:v>43160.087511574071</c:v>
                </c:pt>
                <c:pt idx="63">
                  <c:v>43160.088900462964</c:v>
                </c:pt>
                <c:pt idx="64">
                  <c:v>43160.090289351851</c:v>
                </c:pt>
                <c:pt idx="65">
                  <c:v>43160.091678240744</c:v>
                </c:pt>
                <c:pt idx="66">
                  <c:v>43160.09306712963</c:v>
                </c:pt>
                <c:pt idx="67">
                  <c:v>43160.094467592593</c:v>
                </c:pt>
                <c:pt idx="68">
                  <c:v>43160.095856481479</c:v>
                </c:pt>
                <c:pt idx="69">
                  <c:v>43160.097268518519</c:v>
                </c:pt>
                <c:pt idx="70">
                  <c:v>43160.098634259259</c:v>
                </c:pt>
                <c:pt idx="71">
                  <c:v>43160.100034722222</c:v>
                </c:pt>
                <c:pt idx="72">
                  <c:v>43160.101481481484</c:v>
                </c:pt>
                <c:pt idx="73">
                  <c:v>43160.102870370371</c:v>
                </c:pt>
                <c:pt idx="74">
                  <c:v>43160.104259259257</c:v>
                </c:pt>
                <c:pt idx="75">
                  <c:v>43160.10564814815</c:v>
                </c:pt>
                <c:pt idx="76">
                  <c:v>43160.107037037036</c:v>
                </c:pt>
                <c:pt idx="77">
                  <c:v>43160.108425925922</c:v>
                </c:pt>
                <c:pt idx="78">
                  <c:v>43160.109826388885</c:v>
                </c:pt>
                <c:pt idx="79">
                  <c:v>43160.111226851855</c:v>
                </c:pt>
                <c:pt idx="80">
                  <c:v>43160.112604166665</c:v>
                </c:pt>
                <c:pt idx="81">
                  <c:v>43160.113993055558</c:v>
                </c:pt>
                <c:pt idx="82">
                  <c:v>43160.115381944444</c:v>
                </c:pt>
                <c:pt idx="83">
                  <c:v>43160.116770833331</c:v>
                </c:pt>
                <c:pt idx="84">
                  <c:v>43160.118194444447</c:v>
                </c:pt>
                <c:pt idx="85">
                  <c:v>43160.119560185187</c:v>
                </c:pt>
                <c:pt idx="86">
                  <c:v>43160.120949074073</c:v>
                </c:pt>
                <c:pt idx="87">
                  <c:v>43160.122337962966</c:v>
                </c:pt>
                <c:pt idx="88">
                  <c:v>43160.123726851853</c:v>
                </c:pt>
                <c:pt idx="89">
                  <c:v>43160.125138888892</c:v>
                </c:pt>
                <c:pt idx="90">
                  <c:v>43160.126516203702</c:v>
                </c:pt>
                <c:pt idx="91">
                  <c:v>43160.127916666665</c:v>
                </c:pt>
                <c:pt idx="92">
                  <c:v>43160.129293981481</c:v>
                </c:pt>
                <c:pt idx="93">
                  <c:v>43160.130682870367</c:v>
                </c:pt>
                <c:pt idx="94">
                  <c:v>43160.13208333333</c:v>
                </c:pt>
                <c:pt idx="95">
                  <c:v>43160.133472222224</c:v>
                </c:pt>
                <c:pt idx="96">
                  <c:v>43160.13486111111</c:v>
                </c:pt>
                <c:pt idx="97">
                  <c:v>43160.136250000003</c:v>
                </c:pt>
                <c:pt idx="98">
                  <c:v>43160.137638888889</c:v>
                </c:pt>
                <c:pt idx="99">
                  <c:v>43160.139085648145</c:v>
                </c:pt>
                <c:pt idx="100">
                  <c:v>43160.140416666669</c:v>
                </c:pt>
                <c:pt idx="101">
                  <c:v>43160.141817129632</c:v>
                </c:pt>
                <c:pt idx="102">
                  <c:v>43160.143206018518</c:v>
                </c:pt>
                <c:pt idx="103">
                  <c:v>43160.144594907404</c:v>
                </c:pt>
                <c:pt idx="104">
                  <c:v>43160.146006944444</c:v>
                </c:pt>
                <c:pt idx="105">
                  <c:v>43160.14738425926</c:v>
                </c:pt>
                <c:pt idx="106">
                  <c:v>43160.148761574077</c:v>
                </c:pt>
                <c:pt idx="107">
                  <c:v>43160.15016203704</c:v>
                </c:pt>
                <c:pt idx="108">
                  <c:v>43160.151550925926</c:v>
                </c:pt>
                <c:pt idx="109">
                  <c:v>43160.152939814812</c:v>
                </c:pt>
                <c:pt idx="110">
                  <c:v>43160.154328703706</c:v>
                </c:pt>
                <c:pt idx="111">
                  <c:v>43160.155729166669</c:v>
                </c:pt>
                <c:pt idx="112">
                  <c:v>43160.157118055555</c:v>
                </c:pt>
                <c:pt idx="113">
                  <c:v>43160.158506944441</c:v>
                </c:pt>
                <c:pt idx="114">
                  <c:v>43160.159895833334</c:v>
                </c:pt>
                <c:pt idx="115">
                  <c:v>43160.16128472222</c:v>
                </c:pt>
                <c:pt idx="116">
                  <c:v>43160.162685185183</c:v>
                </c:pt>
                <c:pt idx="117">
                  <c:v>43160.1640625</c:v>
                </c:pt>
                <c:pt idx="118">
                  <c:v>43160.165462962963</c:v>
                </c:pt>
                <c:pt idx="119">
                  <c:v>43160.166851851849</c:v>
                </c:pt>
                <c:pt idx="120">
                  <c:v>43160.168240740742</c:v>
                </c:pt>
                <c:pt idx="121">
                  <c:v>43160.169629629629</c:v>
                </c:pt>
                <c:pt idx="122">
                  <c:v>43160.171030092592</c:v>
                </c:pt>
                <c:pt idx="123">
                  <c:v>43160.172418981485</c:v>
                </c:pt>
                <c:pt idx="124">
                  <c:v>43160.173807870371</c:v>
                </c:pt>
                <c:pt idx="125">
                  <c:v>43160.175196759257</c:v>
                </c:pt>
                <c:pt idx="126">
                  <c:v>43160.176585648151</c:v>
                </c:pt>
                <c:pt idx="127">
                  <c:v>43160.177974537037</c:v>
                </c:pt>
                <c:pt idx="128">
                  <c:v>43160.179363425923</c:v>
                </c:pt>
                <c:pt idx="129">
                  <c:v>43160.180787037039</c:v>
                </c:pt>
                <c:pt idx="130">
                  <c:v>43160.182152777779</c:v>
                </c:pt>
                <c:pt idx="131">
                  <c:v>43160.183541666665</c:v>
                </c:pt>
                <c:pt idx="132">
                  <c:v>43160.184930555559</c:v>
                </c:pt>
                <c:pt idx="133">
                  <c:v>43160.186319444445</c:v>
                </c:pt>
                <c:pt idx="134">
                  <c:v>43160.187719907408</c:v>
                </c:pt>
                <c:pt idx="135">
                  <c:v>43160.189108796294</c:v>
                </c:pt>
                <c:pt idx="136">
                  <c:v>43160.190497685187</c:v>
                </c:pt>
                <c:pt idx="137">
                  <c:v>43160.19189814815</c:v>
                </c:pt>
                <c:pt idx="138">
                  <c:v>43160.19327546296</c:v>
                </c:pt>
                <c:pt idx="139">
                  <c:v>43160.194664351853</c:v>
                </c:pt>
                <c:pt idx="140">
                  <c:v>43160.196064814816</c:v>
                </c:pt>
                <c:pt idx="141">
                  <c:v>43160.197453703702</c:v>
                </c:pt>
                <c:pt idx="142">
                  <c:v>43160.198842592596</c:v>
                </c:pt>
                <c:pt idx="143">
                  <c:v>43160.200231481482</c:v>
                </c:pt>
                <c:pt idx="144">
                  <c:v>43160.201701388891</c:v>
                </c:pt>
                <c:pt idx="145">
                  <c:v>43160.2030787037</c:v>
                </c:pt>
                <c:pt idx="146">
                  <c:v>43160.204467592594</c:v>
                </c:pt>
                <c:pt idx="147">
                  <c:v>43160.20585648148</c:v>
                </c:pt>
                <c:pt idx="148">
                  <c:v>43160.207245370373</c:v>
                </c:pt>
                <c:pt idx="149">
                  <c:v>43160.208668981482</c:v>
                </c:pt>
                <c:pt idx="150">
                  <c:v>43160.210023148145</c:v>
                </c:pt>
                <c:pt idx="151">
                  <c:v>43160.211423611108</c:v>
                </c:pt>
                <c:pt idx="152">
                  <c:v>43160.212812500002</c:v>
                </c:pt>
                <c:pt idx="153">
                  <c:v>43160.214201388888</c:v>
                </c:pt>
                <c:pt idx="154">
                  <c:v>43160.215590277781</c:v>
                </c:pt>
                <c:pt idx="155">
                  <c:v>43160.216979166667</c:v>
                </c:pt>
                <c:pt idx="156">
                  <c:v>43160.218368055554</c:v>
                </c:pt>
                <c:pt idx="157">
                  <c:v>43160.219768518517</c:v>
                </c:pt>
                <c:pt idx="158">
                  <c:v>43160.22115740741</c:v>
                </c:pt>
                <c:pt idx="159">
                  <c:v>43160.222546296296</c:v>
                </c:pt>
                <c:pt idx="160">
                  <c:v>43160.223935185182</c:v>
                </c:pt>
                <c:pt idx="161">
                  <c:v>43160.225324074076</c:v>
                </c:pt>
                <c:pt idx="162">
                  <c:v>43160.226724537039</c:v>
                </c:pt>
                <c:pt idx="163">
                  <c:v>43160.228113425925</c:v>
                </c:pt>
                <c:pt idx="164">
                  <c:v>43160.229525462964</c:v>
                </c:pt>
                <c:pt idx="165">
                  <c:v>43160.230891203704</c:v>
                </c:pt>
                <c:pt idx="166">
                  <c:v>43160.23228009259</c:v>
                </c:pt>
                <c:pt idx="167">
                  <c:v>43160.233668981484</c:v>
                </c:pt>
                <c:pt idx="168">
                  <c:v>43160.235069444447</c:v>
                </c:pt>
                <c:pt idx="169">
                  <c:v>43160.236458333333</c:v>
                </c:pt>
                <c:pt idx="170">
                  <c:v>43160.237847222219</c:v>
                </c:pt>
                <c:pt idx="171">
                  <c:v>43160.239236111112</c:v>
                </c:pt>
                <c:pt idx="172">
                  <c:v>43160.240636574075</c:v>
                </c:pt>
                <c:pt idx="173">
                  <c:v>43160.242013888892</c:v>
                </c:pt>
                <c:pt idx="174">
                  <c:v>43160.243414351855</c:v>
                </c:pt>
                <c:pt idx="175">
                  <c:v>43160.244803240741</c:v>
                </c:pt>
                <c:pt idx="176">
                  <c:v>43160.246203703704</c:v>
                </c:pt>
                <c:pt idx="177">
                  <c:v>43160.24759259259</c:v>
                </c:pt>
                <c:pt idx="178">
                  <c:v>43160.248981481483</c:v>
                </c:pt>
                <c:pt idx="179">
                  <c:v>43160.25037037037</c:v>
                </c:pt>
                <c:pt idx="180">
                  <c:v>43160.251759259256</c:v>
                </c:pt>
                <c:pt idx="181">
                  <c:v>43160.253148148149</c:v>
                </c:pt>
                <c:pt idx="182">
                  <c:v>43160.254537037035</c:v>
                </c:pt>
                <c:pt idx="183">
                  <c:v>43160.255937499998</c:v>
                </c:pt>
                <c:pt idx="184">
                  <c:v>43160.257326388892</c:v>
                </c:pt>
                <c:pt idx="185">
                  <c:v>43160.258715277778</c:v>
                </c:pt>
                <c:pt idx="186">
                  <c:v>43160.260104166664</c:v>
                </c:pt>
                <c:pt idx="187">
                  <c:v>43160.261493055557</c:v>
                </c:pt>
                <c:pt idx="188">
                  <c:v>43160.262881944444</c:v>
                </c:pt>
                <c:pt idx="189">
                  <c:v>43160.264282407406</c:v>
                </c:pt>
                <c:pt idx="190">
                  <c:v>43160.2656712963</c:v>
                </c:pt>
                <c:pt idx="191">
                  <c:v>43160.267060185186</c:v>
                </c:pt>
                <c:pt idx="192">
                  <c:v>43160.268449074072</c:v>
                </c:pt>
                <c:pt idx="193">
                  <c:v>43160.269837962966</c:v>
                </c:pt>
                <c:pt idx="194">
                  <c:v>43160.271226851852</c:v>
                </c:pt>
                <c:pt idx="195">
                  <c:v>43160.272627314815</c:v>
                </c:pt>
                <c:pt idx="196">
                  <c:v>43160.274016203701</c:v>
                </c:pt>
                <c:pt idx="197">
                  <c:v>43160.275405092594</c:v>
                </c:pt>
                <c:pt idx="198">
                  <c:v>43160.27679398148</c:v>
                </c:pt>
                <c:pt idx="199">
                  <c:v>43160.278182870374</c:v>
                </c:pt>
                <c:pt idx="200">
                  <c:v>43160.279583333337</c:v>
                </c:pt>
                <c:pt idx="201">
                  <c:v>43160.280972222223</c:v>
                </c:pt>
                <c:pt idx="202">
                  <c:v>43160.282361111109</c:v>
                </c:pt>
                <c:pt idx="203">
                  <c:v>43160.283761574072</c:v>
                </c:pt>
                <c:pt idx="204">
                  <c:v>43160.285138888888</c:v>
                </c:pt>
                <c:pt idx="205">
                  <c:v>43160.286527777775</c:v>
                </c:pt>
                <c:pt idx="206">
                  <c:v>43160.287928240738</c:v>
                </c:pt>
                <c:pt idx="207">
                  <c:v>43160.289317129631</c:v>
                </c:pt>
                <c:pt idx="208">
                  <c:v>43160.290706018517</c:v>
                </c:pt>
                <c:pt idx="209">
                  <c:v>43160.29210648148</c:v>
                </c:pt>
                <c:pt idx="210">
                  <c:v>43160.293483796297</c:v>
                </c:pt>
                <c:pt idx="211">
                  <c:v>43160.294872685183</c:v>
                </c:pt>
                <c:pt idx="212">
                  <c:v>43160.296273148146</c:v>
                </c:pt>
                <c:pt idx="213">
                  <c:v>43160.297719907408</c:v>
                </c:pt>
                <c:pt idx="214">
                  <c:v>43160.299108796295</c:v>
                </c:pt>
                <c:pt idx="215">
                  <c:v>43160.300497685188</c:v>
                </c:pt>
                <c:pt idx="216">
                  <c:v>43160.301886574074</c:v>
                </c:pt>
                <c:pt idx="217">
                  <c:v>43160.303287037037</c:v>
                </c:pt>
                <c:pt idx="218">
                  <c:v>43160.304675925923</c:v>
                </c:pt>
                <c:pt idx="219">
                  <c:v>43160.306064814817</c:v>
                </c:pt>
                <c:pt idx="220">
                  <c:v>43160.307453703703</c:v>
                </c:pt>
                <c:pt idx="221">
                  <c:v>43160.308854166666</c:v>
                </c:pt>
                <c:pt idx="222">
                  <c:v>43160.310243055559</c:v>
                </c:pt>
                <c:pt idx="223">
                  <c:v>43160.311631944445</c:v>
                </c:pt>
                <c:pt idx="224">
                  <c:v>43160.313020833331</c:v>
                </c:pt>
                <c:pt idx="225">
                  <c:v>43160.314409722225</c:v>
                </c:pt>
                <c:pt idx="226">
                  <c:v>43160.315798611111</c:v>
                </c:pt>
                <c:pt idx="227">
                  <c:v>43160.317187499997</c:v>
                </c:pt>
                <c:pt idx="228">
                  <c:v>43160.318576388891</c:v>
                </c:pt>
                <c:pt idx="229">
                  <c:v>43160.319976851853</c:v>
                </c:pt>
                <c:pt idx="230">
                  <c:v>43160.32136574074</c:v>
                </c:pt>
                <c:pt idx="231">
                  <c:v>43160.322754629633</c:v>
                </c:pt>
                <c:pt idx="232">
                  <c:v>43160.324155092596</c:v>
                </c:pt>
                <c:pt idx="233">
                  <c:v>43160.325532407405</c:v>
                </c:pt>
                <c:pt idx="234">
                  <c:v>43160.326921296299</c:v>
                </c:pt>
                <c:pt idx="235">
                  <c:v>43160.328321759262</c:v>
                </c:pt>
                <c:pt idx="236">
                  <c:v>43160.329710648148</c:v>
                </c:pt>
                <c:pt idx="237">
                  <c:v>43160.331099537034</c:v>
                </c:pt>
                <c:pt idx="238">
                  <c:v>43160.332499999997</c:v>
                </c:pt>
                <c:pt idx="239">
                  <c:v>43160.333877314813</c:v>
                </c:pt>
                <c:pt idx="240">
                  <c:v>43160.335266203707</c:v>
                </c:pt>
                <c:pt idx="241">
                  <c:v>43160.33666666667</c:v>
                </c:pt>
                <c:pt idx="242">
                  <c:v>43160.338055555556</c:v>
                </c:pt>
                <c:pt idx="243">
                  <c:v>43160.339444444442</c:v>
                </c:pt>
                <c:pt idx="244">
                  <c:v>43160.340833333335</c:v>
                </c:pt>
                <c:pt idx="245">
                  <c:v>43160.342222222222</c:v>
                </c:pt>
                <c:pt idx="246">
                  <c:v>43160.343622685185</c:v>
                </c:pt>
                <c:pt idx="247">
                  <c:v>43160.345011574071</c:v>
                </c:pt>
                <c:pt idx="248">
                  <c:v>43160.346400462964</c:v>
                </c:pt>
                <c:pt idx="249">
                  <c:v>43160.347800925927</c:v>
                </c:pt>
                <c:pt idx="250">
                  <c:v>43160.349178240744</c:v>
                </c:pt>
                <c:pt idx="251">
                  <c:v>43160.350578703707</c:v>
                </c:pt>
                <c:pt idx="252">
                  <c:v>43160.351967592593</c:v>
                </c:pt>
                <c:pt idx="253">
                  <c:v>43160.353356481479</c:v>
                </c:pt>
                <c:pt idx="254">
                  <c:v>43160.354745370372</c:v>
                </c:pt>
                <c:pt idx="255">
                  <c:v>43160.356134259258</c:v>
                </c:pt>
                <c:pt idx="256">
                  <c:v>43160.357534722221</c:v>
                </c:pt>
                <c:pt idx="257">
                  <c:v>43160.358923611115</c:v>
                </c:pt>
                <c:pt idx="258">
                  <c:v>43160.360312500001</c:v>
                </c:pt>
                <c:pt idx="259">
                  <c:v>43160.361701388887</c:v>
                </c:pt>
                <c:pt idx="260">
                  <c:v>43160.36309027778</c:v>
                </c:pt>
                <c:pt idx="261">
                  <c:v>43160.364479166667</c:v>
                </c:pt>
                <c:pt idx="262">
                  <c:v>43160.365879629629</c:v>
                </c:pt>
                <c:pt idx="263">
                  <c:v>43160.367268518516</c:v>
                </c:pt>
                <c:pt idx="264">
                  <c:v>43160.368657407409</c:v>
                </c:pt>
                <c:pt idx="265">
                  <c:v>43160.370046296295</c:v>
                </c:pt>
                <c:pt idx="266">
                  <c:v>43160.371435185189</c:v>
                </c:pt>
                <c:pt idx="267">
                  <c:v>43160.372824074075</c:v>
                </c:pt>
                <c:pt idx="268">
                  <c:v>43160.374236111114</c:v>
                </c:pt>
                <c:pt idx="269">
                  <c:v>43160.375625000001</c:v>
                </c:pt>
                <c:pt idx="270">
                  <c:v>43160.377025462964</c:v>
                </c:pt>
                <c:pt idx="271">
                  <c:v>43160.37840277778</c:v>
                </c:pt>
                <c:pt idx="272">
                  <c:v>43160.379803240743</c:v>
                </c:pt>
                <c:pt idx="273">
                  <c:v>43160.381192129629</c:v>
                </c:pt>
                <c:pt idx="274">
                  <c:v>43160.382581018515</c:v>
                </c:pt>
                <c:pt idx="275">
                  <c:v>43160.383969907409</c:v>
                </c:pt>
                <c:pt idx="276">
                  <c:v>43160.385358796295</c:v>
                </c:pt>
                <c:pt idx="277">
                  <c:v>43160.386747685188</c:v>
                </c:pt>
                <c:pt idx="278">
                  <c:v>43160.388136574074</c:v>
                </c:pt>
                <c:pt idx="279">
                  <c:v>43160.389537037037</c:v>
                </c:pt>
                <c:pt idx="280">
                  <c:v>43160.390925925924</c:v>
                </c:pt>
                <c:pt idx="281">
                  <c:v>43160.392314814817</c:v>
                </c:pt>
                <c:pt idx="282">
                  <c:v>43160.39371527778</c:v>
                </c:pt>
                <c:pt idx="283">
                  <c:v>43160.395092592589</c:v>
                </c:pt>
                <c:pt idx="284">
                  <c:v>43160.396481481483</c:v>
                </c:pt>
                <c:pt idx="285">
                  <c:v>43160.397881944446</c:v>
                </c:pt>
                <c:pt idx="286">
                  <c:v>43160.399270833332</c:v>
                </c:pt>
                <c:pt idx="287">
                  <c:v>43160.400659722225</c:v>
                </c:pt>
                <c:pt idx="288">
                  <c:v>43160.402048611111</c:v>
                </c:pt>
                <c:pt idx="289">
                  <c:v>43160.403437499997</c:v>
                </c:pt>
                <c:pt idx="290">
                  <c:v>43160.40483796296</c:v>
                </c:pt>
                <c:pt idx="291">
                  <c:v>43160.406226851854</c:v>
                </c:pt>
                <c:pt idx="292">
                  <c:v>43160.40761574074</c:v>
                </c:pt>
                <c:pt idx="293">
                  <c:v>43160.409004629626</c:v>
                </c:pt>
                <c:pt idx="294">
                  <c:v>43160.410393518519</c:v>
                </c:pt>
                <c:pt idx="295">
                  <c:v>43160.411782407406</c:v>
                </c:pt>
                <c:pt idx="296">
                  <c:v>43160.413182870368</c:v>
                </c:pt>
                <c:pt idx="297">
                  <c:v>43160.414571759262</c:v>
                </c:pt>
                <c:pt idx="298">
                  <c:v>43160.415960648148</c:v>
                </c:pt>
                <c:pt idx="299">
                  <c:v>43160.417349537034</c:v>
                </c:pt>
                <c:pt idx="300">
                  <c:v>43160.418738425928</c:v>
                </c:pt>
                <c:pt idx="301">
                  <c:v>43160.420127314814</c:v>
                </c:pt>
                <c:pt idx="302">
                  <c:v>43160.421527777777</c:v>
                </c:pt>
                <c:pt idx="303">
                  <c:v>43160.42291666667</c:v>
                </c:pt>
                <c:pt idx="304">
                  <c:v>43160.424305555556</c:v>
                </c:pt>
                <c:pt idx="305">
                  <c:v>43160.425694444442</c:v>
                </c:pt>
                <c:pt idx="306">
                  <c:v>43160.427083333336</c:v>
                </c:pt>
                <c:pt idx="307">
                  <c:v>43160.428483796299</c:v>
                </c:pt>
                <c:pt idx="308">
                  <c:v>43160.429872685185</c:v>
                </c:pt>
                <c:pt idx="309">
                  <c:v>43160.431261574071</c:v>
                </c:pt>
                <c:pt idx="310">
                  <c:v>43160.432650462964</c:v>
                </c:pt>
                <c:pt idx="311">
                  <c:v>43160.434131944443</c:v>
                </c:pt>
                <c:pt idx="312">
                  <c:v>43160.435439814813</c:v>
                </c:pt>
                <c:pt idx="313">
                  <c:v>43160.436828703707</c:v>
                </c:pt>
                <c:pt idx="314">
                  <c:v>43160.438217592593</c:v>
                </c:pt>
                <c:pt idx="315">
                  <c:v>43160.439606481479</c:v>
                </c:pt>
                <c:pt idx="316">
                  <c:v>43160.441030092596</c:v>
                </c:pt>
                <c:pt idx="317">
                  <c:v>43160.442418981482</c:v>
                </c:pt>
                <c:pt idx="318">
                  <c:v>43160.443784722222</c:v>
                </c:pt>
                <c:pt idx="319">
                  <c:v>43160.445173611108</c:v>
                </c:pt>
                <c:pt idx="320">
                  <c:v>43160.446562500001</c:v>
                </c:pt>
                <c:pt idx="321">
                  <c:v>43160.447951388887</c:v>
                </c:pt>
                <c:pt idx="322">
                  <c:v>43160.449340277781</c:v>
                </c:pt>
                <c:pt idx="323">
                  <c:v>43160.450740740744</c:v>
                </c:pt>
                <c:pt idx="324">
                  <c:v>43160.452141203707</c:v>
                </c:pt>
                <c:pt idx="325">
                  <c:v>43160.453518518516</c:v>
                </c:pt>
                <c:pt idx="326">
                  <c:v>43160.454907407409</c:v>
                </c:pt>
                <c:pt idx="327">
                  <c:v>43160.456296296295</c:v>
                </c:pt>
                <c:pt idx="328">
                  <c:v>43160.457696759258</c:v>
                </c:pt>
                <c:pt idx="329">
                  <c:v>43160.459074074075</c:v>
                </c:pt>
                <c:pt idx="330">
                  <c:v>43160.460474537038</c:v>
                </c:pt>
                <c:pt idx="331">
                  <c:v>43160.461863425924</c:v>
                </c:pt>
                <c:pt idx="332">
                  <c:v>43160.463252314818</c:v>
                </c:pt>
                <c:pt idx="333">
                  <c:v>43160.46465277778</c:v>
                </c:pt>
                <c:pt idx="334">
                  <c:v>43160.46603009259</c:v>
                </c:pt>
                <c:pt idx="335">
                  <c:v>43160.467418981483</c:v>
                </c:pt>
                <c:pt idx="336">
                  <c:v>43160.468888888892</c:v>
                </c:pt>
                <c:pt idx="337">
                  <c:v>43160.470243055555</c:v>
                </c:pt>
                <c:pt idx="338">
                  <c:v>43160.471608796295</c:v>
                </c:pt>
                <c:pt idx="339">
                  <c:v>43160.472997685189</c:v>
                </c:pt>
                <c:pt idx="340">
                  <c:v>43160.474374999998</c:v>
                </c:pt>
                <c:pt idx="341">
                  <c:v>43160.475775462961</c:v>
                </c:pt>
                <c:pt idx="342">
                  <c:v>43160.477164351854</c:v>
                </c:pt>
                <c:pt idx="343">
                  <c:v>43160.478564814817</c:v>
                </c:pt>
                <c:pt idx="344">
                  <c:v>43160.479953703703</c:v>
                </c:pt>
                <c:pt idx="345">
                  <c:v>43160.48133101852</c:v>
                </c:pt>
                <c:pt idx="346">
                  <c:v>43160.482719907406</c:v>
                </c:pt>
                <c:pt idx="347">
                  <c:v>43160.484120370369</c:v>
                </c:pt>
                <c:pt idx="348">
                  <c:v>43160.485509259262</c:v>
                </c:pt>
                <c:pt idx="349">
                  <c:v>43160.486898148149</c:v>
                </c:pt>
                <c:pt idx="350">
                  <c:v>43160.488287037035</c:v>
                </c:pt>
                <c:pt idx="351">
                  <c:v>43160.489687499998</c:v>
                </c:pt>
                <c:pt idx="352">
                  <c:v>43160.491122685184</c:v>
                </c:pt>
                <c:pt idx="353">
                  <c:v>43160.492465277777</c:v>
                </c:pt>
                <c:pt idx="354">
                  <c:v>43160.493854166663</c:v>
                </c:pt>
                <c:pt idx="355">
                  <c:v>43160.495243055557</c:v>
                </c:pt>
                <c:pt idx="356">
                  <c:v>43160.496631944443</c:v>
                </c:pt>
                <c:pt idx="357">
                  <c:v>43160.498020833336</c:v>
                </c:pt>
                <c:pt idx="358">
                  <c:v>43160.499421296299</c:v>
                </c:pt>
                <c:pt idx="359">
                  <c:v>43160.502199074072</c:v>
                </c:pt>
                <c:pt idx="360">
                  <c:v>43160.503587962965</c:v>
                </c:pt>
                <c:pt idx="361">
                  <c:v>43160.504976851851</c:v>
                </c:pt>
                <c:pt idx="362">
                  <c:v>43160.506365740737</c:v>
                </c:pt>
                <c:pt idx="363">
                  <c:v>43160.507754629631</c:v>
                </c:pt>
                <c:pt idx="364">
                  <c:v>43160.509155092594</c:v>
                </c:pt>
                <c:pt idx="365">
                  <c:v>43160.510601851849</c:v>
                </c:pt>
                <c:pt idx="366">
                  <c:v>43160.511932870373</c:v>
                </c:pt>
                <c:pt idx="367">
                  <c:v>43160.513321759259</c:v>
                </c:pt>
                <c:pt idx="368">
                  <c:v>43160.514710648145</c:v>
                </c:pt>
                <c:pt idx="369">
                  <c:v>43160.516111111108</c:v>
                </c:pt>
                <c:pt idx="370">
                  <c:v>43160.517534722225</c:v>
                </c:pt>
                <c:pt idx="371">
                  <c:v>43160.518888888888</c:v>
                </c:pt>
                <c:pt idx="372">
                  <c:v>43160.520289351851</c:v>
                </c:pt>
                <c:pt idx="373">
                  <c:v>43160.521678240744</c:v>
                </c:pt>
                <c:pt idx="374">
                  <c:v>43160.523055555554</c:v>
                </c:pt>
                <c:pt idx="375">
                  <c:v>43160.524456018517</c:v>
                </c:pt>
                <c:pt idx="376">
                  <c:v>43160.52584490741</c:v>
                </c:pt>
                <c:pt idx="377">
                  <c:v>43160.527233796296</c:v>
                </c:pt>
                <c:pt idx="378">
                  <c:v>43160.528622685182</c:v>
                </c:pt>
                <c:pt idx="379">
                  <c:v>43160.530011574076</c:v>
                </c:pt>
                <c:pt idx="380">
                  <c:v>43160.531423611108</c:v>
                </c:pt>
                <c:pt idx="381">
                  <c:v>43160.532800925925</c:v>
                </c:pt>
                <c:pt idx="382">
                  <c:v>43160.534189814818</c:v>
                </c:pt>
                <c:pt idx="383">
                  <c:v>43160.535578703704</c:v>
                </c:pt>
                <c:pt idx="384">
                  <c:v>43160.53696759259</c:v>
                </c:pt>
                <c:pt idx="385">
                  <c:v>43160.538356481484</c:v>
                </c:pt>
                <c:pt idx="386">
                  <c:v>43160.53974537037</c:v>
                </c:pt>
                <c:pt idx="387">
                  <c:v>43160.541145833333</c:v>
                </c:pt>
                <c:pt idx="388">
                  <c:v>43160.542534722219</c:v>
                </c:pt>
                <c:pt idx="389">
                  <c:v>43160.543923611112</c:v>
                </c:pt>
                <c:pt idx="390">
                  <c:v>43160.545312499999</c:v>
                </c:pt>
                <c:pt idx="391">
                  <c:v>43160.546701388892</c:v>
                </c:pt>
                <c:pt idx="392">
                  <c:v>43160.548101851855</c:v>
                </c:pt>
                <c:pt idx="393">
                  <c:v>43160.549490740741</c:v>
                </c:pt>
                <c:pt idx="394">
                  <c:v>43160.550879629627</c:v>
                </c:pt>
                <c:pt idx="395">
                  <c:v>43160.55228009259</c:v>
                </c:pt>
                <c:pt idx="396">
                  <c:v>43160.553668981483</c:v>
                </c:pt>
                <c:pt idx="397">
                  <c:v>43160.555046296293</c:v>
                </c:pt>
                <c:pt idx="398">
                  <c:v>43160.556446759256</c:v>
                </c:pt>
                <c:pt idx="399">
                  <c:v>43160.557835648149</c:v>
                </c:pt>
                <c:pt idx="400">
                  <c:v>43160.559224537035</c:v>
                </c:pt>
                <c:pt idx="401">
                  <c:v>43160.560613425929</c:v>
                </c:pt>
                <c:pt idx="402">
                  <c:v>43160.562002314815</c:v>
                </c:pt>
                <c:pt idx="403">
                  <c:v>43160.563402777778</c:v>
                </c:pt>
                <c:pt idx="404">
                  <c:v>43160.564791666664</c:v>
                </c:pt>
                <c:pt idx="405">
                  <c:v>43160.566180555557</c:v>
                </c:pt>
                <c:pt idx="406">
                  <c:v>43160.567569444444</c:v>
                </c:pt>
                <c:pt idx="407">
                  <c:v>43160.568969907406</c:v>
                </c:pt>
                <c:pt idx="408">
                  <c:v>43160.570347222223</c:v>
                </c:pt>
                <c:pt idx="409">
                  <c:v>43160.571747685186</c:v>
                </c:pt>
                <c:pt idx="410">
                  <c:v>43160.573136574072</c:v>
                </c:pt>
                <c:pt idx="411">
                  <c:v>43160.574525462966</c:v>
                </c:pt>
                <c:pt idx="412">
                  <c:v>43160.575925925928</c:v>
                </c:pt>
                <c:pt idx="413">
                  <c:v>43160.577303240738</c:v>
                </c:pt>
                <c:pt idx="414">
                  <c:v>43160.578692129631</c:v>
                </c:pt>
                <c:pt idx="415">
                  <c:v>43160.580092592594</c:v>
                </c:pt>
                <c:pt idx="416">
                  <c:v>43160.58148148148</c:v>
                </c:pt>
                <c:pt idx="417">
                  <c:v>43160.582870370374</c:v>
                </c:pt>
                <c:pt idx="418">
                  <c:v>43160.58425925926</c:v>
                </c:pt>
                <c:pt idx="419">
                  <c:v>43160.585648148146</c:v>
                </c:pt>
                <c:pt idx="420">
                  <c:v>43160.587048611109</c:v>
                </c:pt>
                <c:pt idx="421">
                  <c:v>43160.588437500002</c:v>
                </c:pt>
                <c:pt idx="422">
                  <c:v>43160.589826388888</c:v>
                </c:pt>
                <c:pt idx="423">
                  <c:v>43160.591226851851</c:v>
                </c:pt>
                <c:pt idx="424">
                  <c:v>43160.592615740738</c:v>
                </c:pt>
                <c:pt idx="425">
                  <c:v>43160.594004629631</c:v>
                </c:pt>
                <c:pt idx="426">
                  <c:v>43160.595393518517</c:v>
                </c:pt>
                <c:pt idx="427">
                  <c:v>43160.596782407411</c:v>
                </c:pt>
                <c:pt idx="428">
                  <c:v>43160.598171296297</c:v>
                </c:pt>
                <c:pt idx="429">
                  <c:v>43160.599560185183</c:v>
                </c:pt>
                <c:pt idx="430">
                  <c:v>43160.600949074076</c:v>
                </c:pt>
                <c:pt idx="431">
                  <c:v>43160.602337962962</c:v>
                </c:pt>
                <c:pt idx="432">
                  <c:v>43160.603738425925</c:v>
                </c:pt>
                <c:pt idx="433">
                  <c:v>43160.605127314811</c:v>
                </c:pt>
                <c:pt idx="434">
                  <c:v>43160.606516203705</c:v>
                </c:pt>
                <c:pt idx="435">
                  <c:v>43160.607905092591</c:v>
                </c:pt>
                <c:pt idx="436">
                  <c:v>43160.609293981484</c:v>
                </c:pt>
                <c:pt idx="437">
                  <c:v>43160.610682870371</c:v>
                </c:pt>
                <c:pt idx="438">
                  <c:v>43160.612083333333</c:v>
                </c:pt>
                <c:pt idx="439">
                  <c:v>43160.61347222222</c:v>
                </c:pt>
                <c:pt idx="440">
                  <c:v>43160.614861111113</c:v>
                </c:pt>
                <c:pt idx="441">
                  <c:v>43160.616249999999</c:v>
                </c:pt>
                <c:pt idx="442">
                  <c:v>43160.617638888885</c:v>
                </c:pt>
                <c:pt idx="443">
                  <c:v>43160.619039351855</c:v>
                </c:pt>
                <c:pt idx="444">
                  <c:v>43160.620428240742</c:v>
                </c:pt>
                <c:pt idx="445">
                  <c:v>43160.621817129628</c:v>
                </c:pt>
                <c:pt idx="446">
                  <c:v>43160.623206018521</c:v>
                </c:pt>
                <c:pt idx="447">
                  <c:v>43160.624594907407</c:v>
                </c:pt>
                <c:pt idx="448">
                  <c:v>43160.625983796293</c:v>
                </c:pt>
                <c:pt idx="449">
                  <c:v>43160.627372685187</c:v>
                </c:pt>
                <c:pt idx="450">
                  <c:v>43160.62877314815</c:v>
                </c:pt>
                <c:pt idx="451">
                  <c:v>43160.630162037036</c:v>
                </c:pt>
                <c:pt idx="452">
                  <c:v>43160.631550925929</c:v>
                </c:pt>
                <c:pt idx="453">
                  <c:v>43160.632939814815</c:v>
                </c:pt>
                <c:pt idx="454">
                  <c:v>43160.634328703702</c:v>
                </c:pt>
                <c:pt idx="455">
                  <c:v>43160.635740740741</c:v>
                </c:pt>
                <c:pt idx="456">
                  <c:v>43160.637118055558</c:v>
                </c:pt>
                <c:pt idx="457">
                  <c:v>43160.638506944444</c:v>
                </c:pt>
                <c:pt idx="458">
                  <c:v>43160.63989583333</c:v>
                </c:pt>
                <c:pt idx="459">
                  <c:v>43160.641284722224</c:v>
                </c:pt>
                <c:pt idx="460">
                  <c:v>43160.64267361111</c:v>
                </c:pt>
                <c:pt idx="461">
                  <c:v>43160.644074074073</c:v>
                </c:pt>
                <c:pt idx="462">
                  <c:v>43160.645462962966</c:v>
                </c:pt>
                <c:pt idx="463">
                  <c:v>43160.646851851852</c:v>
                </c:pt>
                <c:pt idx="464">
                  <c:v>43160.648240740738</c:v>
                </c:pt>
                <c:pt idx="465">
                  <c:v>43160.649629629632</c:v>
                </c:pt>
                <c:pt idx="466">
                  <c:v>43160.651030092595</c:v>
                </c:pt>
                <c:pt idx="467">
                  <c:v>43160.652418981481</c:v>
                </c:pt>
                <c:pt idx="468">
                  <c:v>43160.653807870367</c:v>
                </c:pt>
                <c:pt idx="469">
                  <c:v>43160.65519675926</c:v>
                </c:pt>
                <c:pt idx="470">
                  <c:v>43160.656585648147</c:v>
                </c:pt>
                <c:pt idx="471">
                  <c:v>43160.657986111109</c:v>
                </c:pt>
                <c:pt idx="472">
                  <c:v>43160.659375000003</c:v>
                </c:pt>
                <c:pt idx="473">
                  <c:v>43160.660763888889</c:v>
                </c:pt>
                <c:pt idx="474">
                  <c:v>43160.662152777775</c:v>
                </c:pt>
                <c:pt idx="475">
                  <c:v>43160.663541666669</c:v>
                </c:pt>
                <c:pt idx="476">
                  <c:v>43160.664930555555</c:v>
                </c:pt>
                <c:pt idx="477">
                  <c:v>43160.666331018518</c:v>
                </c:pt>
                <c:pt idx="478">
                  <c:v>43160.667719907404</c:v>
                </c:pt>
                <c:pt idx="479">
                  <c:v>43160.669108796297</c:v>
                </c:pt>
                <c:pt idx="480">
                  <c:v>43160.670497685183</c:v>
                </c:pt>
                <c:pt idx="481">
                  <c:v>43160.671886574077</c:v>
                </c:pt>
                <c:pt idx="482">
                  <c:v>43160.673275462963</c:v>
                </c:pt>
                <c:pt idx="483">
                  <c:v>43160.674675925926</c:v>
                </c:pt>
                <c:pt idx="484">
                  <c:v>43160.676064814812</c:v>
                </c:pt>
                <c:pt idx="485">
                  <c:v>43160.677453703705</c:v>
                </c:pt>
                <c:pt idx="486">
                  <c:v>43160.678842592592</c:v>
                </c:pt>
                <c:pt idx="487">
                  <c:v>43160.680231481485</c:v>
                </c:pt>
                <c:pt idx="488">
                  <c:v>43160.681631944448</c:v>
                </c:pt>
                <c:pt idx="489">
                  <c:v>43160.683020833334</c:v>
                </c:pt>
                <c:pt idx="490">
                  <c:v>43160.68440972222</c:v>
                </c:pt>
                <c:pt idx="491">
                  <c:v>43160.685798611114</c:v>
                </c:pt>
                <c:pt idx="492">
                  <c:v>43160.6871875</c:v>
                </c:pt>
                <c:pt idx="493">
                  <c:v>43160.688587962963</c:v>
                </c:pt>
                <c:pt idx="494">
                  <c:v>43160.689976851849</c:v>
                </c:pt>
                <c:pt idx="495">
                  <c:v>43160.691365740742</c:v>
                </c:pt>
                <c:pt idx="496">
                  <c:v>43160.692754629628</c:v>
                </c:pt>
                <c:pt idx="497">
                  <c:v>43160.694143518522</c:v>
                </c:pt>
                <c:pt idx="498">
                  <c:v>43160.695543981485</c:v>
                </c:pt>
                <c:pt idx="499">
                  <c:v>43160.696932870371</c:v>
                </c:pt>
                <c:pt idx="500">
                  <c:v>43160.698321759257</c:v>
                </c:pt>
                <c:pt idx="501">
                  <c:v>43160.69971064815</c:v>
                </c:pt>
                <c:pt idx="502">
                  <c:v>43160.701099537036</c:v>
                </c:pt>
                <c:pt idx="503">
                  <c:v>43160.702499999999</c:v>
                </c:pt>
                <c:pt idx="504">
                  <c:v>43160.703888888886</c:v>
                </c:pt>
                <c:pt idx="505">
                  <c:v>43160.705277777779</c:v>
                </c:pt>
                <c:pt idx="506">
                  <c:v>43160.706666666665</c:v>
                </c:pt>
                <c:pt idx="507">
                  <c:v>43160.708055555559</c:v>
                </c:pt>
                <c:pt idx="508">
                  <c:v>43160.709444444445</c:v>
                </c:pt>
                <c:pt idx="509">
                  <c:v>43160.710844907408</c:v>
                </c:pt>
                <c:pt idx="510">
                  <c:v>43160.712233796294</c:v>
                </c:pt>
                <c:pt idx="511">
                  <c:v>43160.713622685187</c:v>
                </c:pt>
                <c:pt idx="512">
                  <c:v>43160.71502314815</c:v>
                </c:pt>
                <c:pt idx="513">
                  <c:v>43160.716400462959</c:v>
                </c:pt>
                <c:pt idx="514">
                  <c:v>43160.717800925922</c:v>
                </c:pt>
                <c:pt idx="515">
                  <c:v>43160.719189814816</c:v>
                </c:pt>
                <c:pt idx="516">
                  <c:v>43160.720578703702</c:v>
                </c:pt>
                <c:pt idx="517">
                  <c:v>43160.721967592595</c:v>
                </c:pt>
                <c:pt idx="518">
                  <c:v>43160.723356481481</c:v>
                </c:pt>
                <c:pt idx="519">
                  <c:v>43160.724756944444</c:v>
                </c:pt>
                <c:pt idx="520">
                  <c:v>43160.726145833331</c:v>
                </c:pt>
                <c:pt idx="521">
                  <c:v>43160.727534722224</c:v>
                </c:pt>
                <c:pt idx="522">
                  <c:v>43160.72892361111</c:v>
                </c:pt>
                <c:pt idx="523">
                  <c:v>43160.730312500003</c:v>
                </c:pt>
                <c:pt idx="524">
                  <c:v>43160.731712962966</c:v>
                </c:pt>
                <c:pt idx="525">
                  <c:v>43160.733101851853</c:v>
                </c:pt>
                <c:pt idx="526">
                  <c:v>43160.734490740739</c:v>
                </c:pt>
                <c:pt idx="527">
                  <c:v>43160.735879629632</c:v>
                </c:pt>
                <c:pt idx="528">
                  <c:v>43160.737268518518</c:v>
                </c:pt>
                <c:pt idx="529">
                  <c:v>43160.738657407404</c:v>
                </c:pt>
                <c:pt idx="530">
                  <c:v>43160.740057870367</c:v>
                </c:pt>
                <c:pt idx="531">
                  <c:v>43160.741446759261</c:v>
                </c:pt>
                <c:pt idx="532">
                  <c:v>43160.742835648147</c:v>
                </c:pt>
                <c:pt idx="533">
                  <c:v>43160.74422453704</c:v>
                </c:pt>
                <c:pt idx="534">
                  <c:v>43160.745613425926</c:v>
                </c:pt>
                <c:pt idx="535">
                  <c:v>43160.747013888889</c:v>
                </c:pt>
                <c:pt idx="536">
                  <c:v>43160.748402777775</c:v>
                </c:pt>
                <c:pt idx="537">
                  <c:v>43160.749791666669</c:v>
                </c:pt>
                <c:pt idx="538">
                  <c:v>43160.751180555555</c:v>
                </c:pt>
                <c:pt idx="539">
                  <c:v>43160.752569444441</c:v>
                </c:pt>
                <c:pt idx="540">
                  <c:v>43160.753958333335</c:v>
                </c:pt>
                <c:pt idx="541">
                  <c:v>43160.755358796298</c:v>
                </c:pt>
                <c:pt idx="542">
                  <c:v>43160.756747685184</c:v>
                </c:pt>
                <c:pt idx="543">
                  <c:v>43160.758136574077</c:v>
                </c:pt>
                <c:pt idx="544">
                  <c:v>43160.759525462963</c:v>
                </c:pt>
                <c:pt idx="545">
                  <c:v>43160.760925925926</c:v>
                </c:pt>
                <c:pt idx="546">
                  <c:v>43160.762314814812</c:v>
                </c:pt>
                <c:pt idx="547">
                  <c:v>43160.763703703706</c:v>
                </c:pt>
                <c:pt idx="548">
                  <c:v>43160.765092592592</c:v>
                </c:pt>
                <c:pt idx="549">
                  <c:v>43160.766493055555</c:v>
                </c:pt>
                <c:pt idx="550">
                  <c:v>43160.767881944441</c:v>
                </c:pt>
                <c:pt idx="551">
                  <c:v>43160.769270833334</c:v>
                </c:pt>
                <c:pt idx="552">
                  <c:v>43160.77065972222</c:v>
                </c:pt>
                <c:pt idx="553">
                  <c:v>43160.772048611114</c:v>
                </c:pt>
                <c:pt idx="554">
                  <c:v>43160.773449074077</c:v>
                </c:pt>
                <c:pt idx="555">
                  <c:v>43160.774837962963</c:v>
                </c:pt>
                <c:pt idx="556">
                  <c:v>43160.776226851849</c:v>
                </c:pt>
                <c:pt idx="557">
                  <c:v>43160.777627314812</c:v>
                </c:pt>
                <c:pt idx="558">
                  <c:v>43160.779016203705</c:v>
                </c:pt>
                <c:pt idx="559">
                  <c:v>43160.780405092592</c:v>
                </c:pt>
                <c:pt idx="560">
                  <c:v>43160.781805555554</c:v>
                </c:pt>
                <c:pt idx="561">
                  <c:v>43160.783194444448</c:v>
                </c:pt>
                <c:pt idx="562">
                  <c:v>43160.784583333334</c:v>
                </c:pt>
                <c:pt idx="563">
                  <c:v>43160.78597222222</c:v>
                </c:pt>
                <c:pt idx="564">
                  <c:v>43160.787361111114</c:v>
                </c:pt>
                <c:pt idx="565">
                  <c:v>43160.788761574076</c:v>
                </c:pt>
                <c:pt idx="566">
                  <c:v>43160.790150462963</c:v>
                </c:pt>
                <c:pt idx="567">
                  <c:v>43160.791539351849</c:v>
                </c:pt>
                <c:pt idx="568">
                  <c:v>43160.792928240742</c:v>
                </c:pt>
                <c:pt idx="569">
                  <c:v>43160.794317129628</c:v>
                </c:pt>
                <c:pt idx="570">
                  <c:v>43160.795706018522</c:v>
                </c:pt>
                <c:pt idx="571">
                  <c:v>43160.797118055554</c:v>
                </c:pt>
                <c:pt idx="572">
                  <c:v>43160.798495370371</c:v>
                </c:pt>
                <c:pt idx="573">
                  <c:v>43160.799884259257</c:v>
                </c:pt>
                <c:pt idx="574">
                  <c:v>43160.80127314815</c:v>
                </c:pt>
                <c:pt idx="575">
                  <c:v>43160.802662037036</c:v>
                </c:pt>
                <c:pt idx="576">
                  <c:v>43160.804062499999</c:v>
                </c:pt>
                <c:pt idx="577">
                  <c:v>43160.805451388886</c:v>
                </c:pt>
                <c:pt idx="578">
                  <c:v>43160.806840277779</c:v>
                </c:pt>
                <c:pt idx="579">
                  <c:v>43160.808229166665</c:v>
                </c:pt>
                <c:pt idx="580">
                  <c:v>43160.809618055559</c:v>
                </c:pt>
                <c:pt idx="581">
                  <c:v>43160.811006944445</c:v>
                </c:pt>
                <c:pt idx="582">
                  <c:v>43160.812407407408</c:v>
                </c:pt>
                <c:pt idx="583">
                  <c:v>43160.813796296294</c:v>
                </c:pt>
                <c:pt idx="584">
                  <c:v>43160.815185185187</c:v>
                </c:pt>
                <c:pt idx="585">
                  <c:v>43160.816574074073</c:v>
                </c:pt>
                <c:pt idx="586">
                  <c:v>43160.817962962959</c:v>
                </c:pt>
                <c:pt idx="587">
                  <c:v>43160.819363425922</c:v>
                </c:pt>
                <c:pt idx="588">
                  <c:v>43160.820752314816</c:v>
                </c:pt>
                <c:pt idx="589">
                  <c:v>43160.822141203702</c:v>
                </c:pt>
                <c:pt idx="590">
                  <c:v>43160.823530092595</c:v>
                </c:pt>
                <c:pt idx="591">
                  <c:v>43160.824918981481</c:v>
                </c:pt>
                <c:pt idx="592">
                  <c:v>43160.826307870368</c:v>
                </c:pt>
                <c:pt idx="593">
                  <c:v>43160.827708333331</c:v>
                </c:pt>
                <c:pt idx="594">
                  <c:v>43160.829097222224</c:v>
                </c:pt>
                <c:pt idx="595">
                  <c:v>43160.83048611111</c:v>
                </c:pt>
                <c:pt idx="596">
                  <c:v>43160.831875000003</c:v>
                </c:pt>
                <c:pt idx="597">
                  <c:v>43160.83326388889</c:v>
                </c:pt>
                <c:pt idx="598">
                  <c:v>43160.834664351853</c:v>
                </c:pt>
                <c:pt idx="599">
                  <c:v>43160.836053240739</c:v>
                </c:pt>
                <c:pt idx="600">
                  <c:v>43160.837442129632</c:v>
                </c:pt>
                <c:pt idx="601">
                  <c:v>43160.838831018518</c:v>
                </c:pt>
                <c:pt idx="602">
                  <c:v>43160.840231481481</c:v>
                </c:pt>
                <c:pt idx="603">
                  <c:v>43160.841620370367</c:v>
                </c:pt>
                <c:pt idx="604">
                  <c:v>43160.843009259261</c:v>
                </c:pt>
                <c:pt idx="605">
                  <c:v>43160.844398148147</c:v>
                </c:pt>
                <c:pt idx="606">
                  <c:v>43160.84578703704</c:v>
                </c:pt>
                <c:pt idx="607">
                  <c:v>43160.847175925926</c:v>
                </c:pt>
                <c:pt idx="608">
                  <c:v>43160.848576388889</c:v>
                </c:pt>
                <c:pt idx="609">
                  <c:v>43160.849965277775</c:v>
                </c:pt>
                <c:pt idx="610">
                  <c:v>43160.851354166669</c:v>
                </c:pt>
                <c:pt idx="611">
                  <c:v>43160.852743055555</c:v>
                </c:pt>
                <c:pt idx="612">
                  <c:v>43160.854131944441</c:v>
                </c:pt>
                <c:pt idx="613">
                  <c:v>43160.855520833335</c:v>
                </c:pt>
                <c:pt idx="614">
                  <c:v>43160.856921296298</c:v>
                </c:pt>
                <c:pt idx="615">
                  <c:v>43160.858310185184</c:v>
                </c:pt>
                <c:pt idx="616">
                  <c:v>43160.859699074077</c:v>
                </c:pt>
                <c:pt idx="617">
                  <c:v>43160.861087962963</c:v>
                </c:pt>
                <c:pt idx="618">
                  <c:v>43160.862476851849</c:v>
                </c:pt>
                <c:pt idx="619">
                  <c:v>43160.863877314812</c:v>
                </c:pt>
                <c:pt idx="620">
                  <c:v>43160.865266203706</c:v>
                </c:pt>
                <c:pt idx="621">
                  <c:v>43160.866655092592</c:v>
                </c:pt>
                <c:pt idx="622">
                  <c:v>43160.868043981478</c:v>
                </c:pt>
                <c:pt idx="623">
                  <c:v>43160.869432870371</c:v>
                </c:pt>
                <c:pt idx="624">
                  <c:v>43160.870821759258</c:v>
                </c:pt>
                <c:pt idx="625">
                  <c:v>43160.87222222222</c:v>
                </c:pt>
                <c:pt idx="626">
                  <c:v>43160.873611111114</c:v>
                </c:pt>
                <c:pt idx="627">
                  <c:v>43160.875</c:v>
                </c:pt>
                <c:pt idx="628">
                  <c:v>43160.876388888886</c:v>
                </c:pt>
                <c:pt idx="629">
                  <c:v>43160.87777777778</c:v>
                </c:pt>
                <c:pt idx="630">
                  <c:v>43160.879166666666</c:v>
                </c:pt>
                <c:pt idx="631">
                  <c:v>43160.880567129629</c:v>
                </c:pt>
                <c:pt idx="632">
                  <c:v>43160.881956018522</c:v>
                </c:pt>
                <c:pt idx="633">
                  <c:v>43160.883344907408</c:v>
                </c:pt>
                <c:pt idx="634">
                  <c:v>43160.884733796294</c:v>
                </c:pt>
                <c:pt idx="635">
                  <c:v>43160.886134259257</c:v>
                </c:pt>
                <c:pt idx="636">
                  <c:v>43160.887523148151</c:v>
                </c:pt>
                <c:pt idx="637">
                  <c:v>43160.888912037037</c:v>
                </c:pt>
                <c:pt idx="638">
                  <c:v>43160.890300925923</c:v>
                </c:pt>
                <c:pt idx="639">
                  <c:v>43160.891689814816</c:v>
                </c:pt>
                <c:pt idx="640">
                  <c:v>43160.893090277779</c:v>
                </c:pt>
                <c:pt idx="641">
                  <c:v>43160.894479166665</c:v>
                </c:pt>
                <c:pt idx="642">
                  <c:v>43160.895879629628</c:v>
                </c:pt>
                <c:pt idx="643">
                  <c:v>43160.897256944445</c:v>
                </c:pt>
                <c:pt idx="644">
                  <c:v>43160.898645833331</c:v>
                </c:pt>
                <c:pt idx="645">
                  <c:v>43160.900034722225</c:v>
                </c:pt>
                <c:pt idx="646">
                  <c:v>43160.901435185187</c:v>
                </c:pt>
                <c:pt idx="647">
                  <c:v>43160.902824074074</c:v>
                </c:pt>
                <c:pt idx="648">
                  <c:v>43160.90421296296</c:v>
                </c:pt>
                <c:pt idx="649">
                  <c:v>43160.905601851853</c:v>
                </c:pt>
                <c:pt idx="650">
                  <c:v>43160.907002314816</c:v>
                </c:pt>
                <c:pt idx="651">
                  <c:v>43160.908391203702</c:v>
                </c:pt>
                <c:pt idx="652">
                  <c:v>43160.909791666665</c:v>
                </c:pt>
                <c:pt idx="653">
                  <c:v>43160.911168981482</c:v>
                </c:pt>
                <c:pt idx="654">
                  <c:v>43160.912615740737</c:v>
                </c:pt>
                <c:pt idx="655">
                  <c:v>43160.914004629631</c:v>
                </c:pt>
                <c:pt idx="656">
                  <c:v>43160.915405092594</c:v>
                </c:pt>
                <c:pt idx="657">
                  <c:v>43160.91679398148</c:v>
                </c:pt>
                <c:pt idx="658">
                  <c:v>43160.918182870373</c:v>
                </c:pt>
                <c:pt idx="659">
                  <c:v>43160.919571759259</c:v>
                </c:pt>
                <c:pt idx="660">
                  <c:v>43160.920960648145</c:v>
                </c:pt>
                <c:pt idx="661">
                  <c:v>43160.922361111108</c:v>
                </c:pt>
                <c:pt idx="662">
                  <c:v>43160.923750000002</c:v>
                </c:pt>
                <c:pt idx="663">
                  <c:v>43160.925138888888</c:v>
                </c:pt>
                <c:pt idx="664">
                  <c:v>43160.926527777781</c:v>
                </c:pt>
                <c:pt idx="665">
                  <c:v>43160.927916666667</c:v>
                </c:pt>
                <c:pt idx="666">
                  <c:v>43160.929305555554</c:v>
                </c:pt>
                <c:pt idx="667">
                  <c:v>43160.930694444447</c:v>
                </c:pt>
                <c:pt idx="668">
                  <c:v>43160.93209490741</c:v>
                </c:pt>
                <c:pt idx="669">
                  <c:v>43160.933483796296</c:v>
                </c:pt>
                <c:pt idx="670">
                  <c:v>43160.934872685182</c:v>
                </c:pt>
                <c:pt idx="671">
                  <c:v>43160.936261574076</c:v>
                </c:pt>
                <c:pt idx="672">
                  <c:v>43160.937650462962</c:v>
                </c:pt>
                <c:pt idx="673">
                  <c:v>43160.939050925925</c:v>
                </c:pt>
                <c:pt idx="674">
                  <c:v>43160.940439814818</c:v>
                </c:pt>
                <c:pt idx="675">
                  <c:v>43160.941828703704</c:v>
                </c:pt>
                <c:pt idx="676">
                  <c:v>43160.94321759259</c:v>
                </c:pt>
                <c:pt idx="677">
                  <c:v>43160.944606481484</c:v>
                </c:pt>
                <c:pt idx="678">
                  <c:v>43160.946006944447</c:v>
                </c:pt>
                <c:pt idx="679">
                  <c:v>43160.947395833333</c:v>
                </c:pt>
                <c:pt idx="680">
                  <c:v>43160.948784722219</c:v>
                </c:pt>
                <c:pt idx="681">
                  <c:v>43160.950173611112</c:v>
                </c:pt>
                <c:pt idx="682">
                  <c:v>43160.951562499999</c:v>
                </c:pt>
                <c:pt idx="683">
                  <c:v>43160.952951388892</c:v>
                </c:pt>
                <c:pt idx="684">
                  <c:v>43160.954351851855</c:v>
                </c:pt>
                <c:pt idx="685">
                  <c:v>43160.955740740741</c:v>
                </c:pt>
                <c:pt idx="686">
                  <c:v>43160.957129629627</c:v>
                </c:pt>
                <c:pt idx="687">
                  <c:v>43160.958541666667</c:v>
                </c:pt>
                <c:pt idx="688">
                  <c:v>43160.959907407407</c:v>
                </c:pt>
                <c:pt idx="689">
                  <c:v>43160.961296296293</c:v>
                </c:pt>
                <c:pt idx="690">
                  <c:v>43160.962696759256</c:v>
                </c:pt>
                <c:pt idx="691">
                  <c:v>43160.964085648149</c:v>
                </c:pt>
                <c:pt idx="692">
                  <c:v>43160.965474537035</c:v>
                </c:pt>
                <c:pt idx="693">
                  <c:v>43160.966863425929</c:v>
                </c:pt>
                <c:pt idx="694">
                  <c:v>43160.968252314815</c:v>
                </c:pt>
                <c:pt idx="695">
                  <c:v>43160.969641203701</c:v>
                </c:pt>
                <c:pt idx="696">
                  <c:v>43160.971041666664</c:v>
                </c:pt>
                <c:pt idx="697">
                  <c:v>43160.972430555557</c:v>
                </c:pt>
                <c:pt idx="698">
                  <c:v>43160.973819444444</c:v>
                </c:pt>
                <c:pt idx="699">
                  <c:v>43160.975208333337</c:v>
                </c:pt>
                <c:pt idx="700">
                  <c:v>43160.976597222223</c:v>
                </c:pt>
                <c:pt idx="701">
                  <c:v>43160.977997685186</c:v>
                </c:pt>
                <c:pt idx="702">
                  <c:v>43160.979386574072</c:v>
                </c:pt>
                <c:pt idx="703">
                  <c:v>43160.980775462966</c:v>
                </c:pt>
                <c:pt idx="704">
                  <c:v>43160.982164351852</c:v>
                </c:pt>
                <c:pt idx="705">
                  <c:v>43160.983553240738</c:v>
                </c:pt>
                <c:pt idx="706">
                  <c:v>43160.984942129631</c:v>
                </c:pt>
                <c:pt idx="707">
                  <c:v>43160.986342592594</c:v>
                </c:pt>
                <c:pt idx="708">
                  <c:v>43160.98773148148</c:v>
                </c:pt>
                <c:pt idx="709">
                  <c:v>43160.989120370374</c:v>
                </c:pt>
                <c:pt idx="710">
                  <c:v>43160.99050925926</c:v>
                </c:pt>
                <c:pt idx="711">
                  <c:v>43160.991898148146</c:v>
                </c:pt>
                <c:pt idx="712">
                  <c:v>43160.993298611109</c:v>
                </c:pt>
                <c:pt idx="713">
                  <c:v>43160.994687500002</c:v>
                </c:pt>
              </c:numCache>
            </c:numRef>
          </c:xVal>
          <c:yVal>
            <c:numRef>
              <c:f>'180301podkr'!$L$6:$L$719</c:f>
              <c:numCache>
                <c:formatCode>General</c:formatCode>
                <c:ptCount val="714"/>
                <c:pt idx="0">
                  <c:v>1.1199999999999997</c:v>
                </c:pt>
                <c:pt idx="1">
                  <c:v>1.1199999999999997</c:v>
                </c:pt>
                <c:pt idx="2">
                  <c:v>1.1199999999999997</c:v>
                </c:pt>
                <c:pt idx="3">
                  <c:v>1.0999999999999996</c:v>
                </c:pt>
                <c:pt idx="4">
                  <c:v>1.0999999999999996</c:v>
                </c:pt>
                <c:pt idx="5">
                  <c:v>1.0999999999999996</c:v>
                </c:pt>
                <c:pt idx="6">
                  <c:v>1.1399999999999997</c:v>
                </c:pt>
                <c:pt idx="7">
                  <c:v>1.0999999999999996</c:v>
                </c:pt>
                <c:pt idx="8">
                  <c:v>1.0999999999999996</c:v>
                </c:pt>
                <c:pt idx="9">
                  <c:v>1.0999999999999996</c:v>
                </c:pt>
                <c:pt idx="10">
                  <c:v>1.0999999999999996</c:v>
                </c:pt>
                <c:pt idx="11">
                  <c:v>1.0999999999999996</c:v>
                </c:pt>
                <c:pt idx="12">
                  <c:v>1.1199999999999997</c:v>
                </c:pt>
                <c:pt idx="13">
                  <c:v>1.0999999999999996</c:v>
                </c:pt>
                <c:pt idx="14">
                  <c:v>1.08</c:v>
                </c:pt>
                <c:pt idx="15">
                  <c:v>1.08</c:v>
                </c:pt>
                <c:pt idx="16">
                  <c:v>1.08</c:v>
                </c:pt>
                <c:pt idx="17">
                  <c:v>1.0999999999999996</c:v>
                </c:pt>
                <c:pt idx="18">
                  <c:v>1.08</c:v>
                </c:pt>
                <c:pt idx="19">
                  <c:v>1.08</c:v>
                </c:pt>
                <c:pt idx="20">
                  <c:v>1.08</c:v>
                </c:pt>
                <c:pt idx="21">
                  <c:v>1.0999999999999996</c:v>
                </c:pt>
                <c:pt idx="22">
                  <c:v>1.1199999999999997</c:v>
                </c:pt>
                <c:pt idx="23">
                  <c:v>1.0999999999999996</c:v>
                </c:pt>
                <c:pt idx="24">
                  <c:v>1.08</c:v>
                </c:pt>
                <c:pt idx="25">
                  <c:v>1.08</c:v>
                </c:pt>
                <c:pt idx="26">
                  <c:v>1.06</c:v>
                </c:pt>
                <c:pt idx="27">
                  <c:v>1.0399999999999996</c:v>
                </c:pt>
                <c:pt idx="28">
                  <c:v>1.0399999999999996</c:v>
                </c:pt>
                <c:pt idx="29">
                  <c:v>1.0399999999999996</c:v>
                </c:pt>
                <c:pt idx="30">
                  <c:v>1.0399999999999996</c:v>
                </c:pt>
                <c:pt idx="31">
                  <c:v>1.0399999999999996</c:v>
                </c:pt>
                <c:pt idx="32">
                  <c:v>1.0199999999999996</c:v>
                </c:pt>
                <c:pt idx="33">
                  <c:v>1.0399999999999996</c:v>
                </c:pt>
                <c:pt idx="34">
                  <c:v>1.06</c:v>
                </c:pt>
                <c:pt idx="35">
                  <c:v>1.06</c:v>
                </c:pt>
                <c:pt idx="36">
                  <c:v>1.0399999999999996</c:v>
                </c:pt>
                <c:pt idx="37">
                  <c:v>1.0199999999999996</c:v>
                </c:pt>
                <c:pt idx="38">
                  <c:v>1.0399999999999996</c:v>
                </c:pt>
                <c:pt idx="39">
                  <c:v>1.0399999999999996</c:v>
                </c:pt>
                <c:pt idx="40">
                  <c:v>1.0199999999999996</c:v>
                </c:pt>
                <c:pt idx="41">
                  <c:v>1.0199999999999996</c:v>
                </c:pt>
                <c:pt idx="42">
                  <c:v>1.0399999999999996</c:v>
                </c:pt>
                <c:pt idx="43">
                  <c:v>1.0199999999999996</c:v>
                </c:pt>
                <c:pt idx="44">
                  <c:v>1.0199999999999996</c:v>
                </c:pt>
                <c:pt idx="45">
                  <c:v>1.0399999999999996</c:v>
                </c:pt>
                <c:pt idx="46">
                  <c:v>1.0199999999999996</c:v>
                </c:pt>
                <c:pt idx="47">
                  <c:v>1.0399999999999996</c:v>
                </c:pt>
                <c:pt idx="48">
                  <c:v>1.0399999999999996</c:v>
                </c:pt>
                <c:pt idx="49">
                  <c:v>1</c:v>
                </c:pt>
                <c:pt idx="50">
                  <c:v>1.0199999999999996</c:v>
                </c:pt>
                <c:pt idx="51">
                  <c:v>1.06</c:v>
                </c:pt>
                <c:pt idx="52">
                  <c:v>1.0399999999999996</c:v>
                </c:pt>
                <c:pt idx="53">
                  <c:v>1.0399999999999996</c:v>
                </c:pt>
                <c:pt idx="54">
                  <c:v>1.08</c:v>
                </c:pt>
                <c:pt idx="55">
                  <c:v>1.08</c:v>
                </c:pt>
                <c:pt idx="56">
                  <c:v>1.08</c:v>
                </c:pt>
                <c:pt idx="57">
                  <c:v>1.0399999999999996</c:v>
                </c:pt>
                <c:pt idx="58">
                  <c:v>0.98</c:v>
                </c:pt>
                <c:pt idx="59">
                  <c:v>0.98</c:v>
                </c:pt>
                <c:pt idx="60">
                  <c:v>0.98</c:v>
                </c:pt>
                <c:pt idx="61">
                  <c:v>0.98</c:v>
                </c:pt>
                <c:pt idx="62">
                  <c:v>0.98</c:v>
                </c:pt>
                <c:pt idx="63">
                  <c:v>0.98</c:v>
                </c:pt>
                <c:pt idx="64">
                  <c:v>0.98</c:v>
                </c:pt>
                <c:pt idx="65">
                  <c:v>0.98</c:v>
                </c:pt>
                <c:pt idx="66">
                  <c:v>0.98</c:v>
                </c:pt>
                <c:pt idx="67">
                  <c:v>0.96</c:v>
                </c:pt>
                <c:pt idx="68">
                  <c:v>0.98</c:v>
                </c:pt>
                <c:pt idx="69">
                  <c:v>0.98</c:v>
                </c:pt>
                <c:pt idx="70">
                  <c:v>0.96</c:v>
                </c:pt>
                <c:pt idx="71">
                  <c:v>0.98</c:v>
                </c:pt>
                <c:pt idx="72">
                  <c:v>0.98</c:v>
                </c:pt>
                <c:pt idx="73">
                  <c:v>0.9399999999999995</c:v>
                </c:pt>
                <c:pt idx="74">
                  <c:v>0.9399999999999995</c:v>
                </c:pt>
                <c:pt idx="75">
                  <c:v>0.9399999999999995</c:v>
                </c:pt>
                <c:pt idx="76">
                  <c:v>0.9399999999999995</c:v>
                </c:pt>
                <c:pt idx="77">
                  <c:v>0.96</c:v>
                </c:pt>
                <c:pt idx="78">
                  <c:v>0.91999999999999993</c:v>
                </c:pt>
                <c:pt idx="79">
                  <c:v>0.91999999999999993</c:v>
                </c:pt>
                <c:pt idx="80">
                  <c:v>0.91999999999999993</c:v>
                </c:pt>
                <c:pt idx="81">
                  <c:v>0.89999999999999991</c:v>
                </c:pt>
                <c:pt idx="82">
                  <c:v>0.89999999999999991</c:v>
                </c:pt>
                <c:pt idx="83">
                  <c:v>0.9399999999999995</c:v>
                </c:pt>
                <c:pt idx="84">
                  <c:v>0.89999999999999991</c:v>
                </c:pt>
                <c:pt idx="85">
                  <c:v>0.87999999999999989</c:v>
                </c:pt>
                <c:pt idx="86">
                  <c:v>0.87999999999999989</c:v>
                </c:pt>
                <c:pt idx="87">
                  <c:v>0.85999999999999988</c:v>
                </c:pt>
                <c:pt idx="88">
                  <c:v>0.85999999999999988</c:v>
                </c:pt>
                <c:pt idx="89">
                  <c:v>0.83999999999999986</c:v>
                </c:pt>
                <c:pt idx="90">
                  <c:v>0.85999999999999988</c:v>
                </c:pt>
                <c:pt idx="91">
                  <c:v>0.87999999999999989</c:v>
                </c:pt>
                <c:pt idx="92">
                  <c:v>0.87999999999999989</c:v>
                </c:pt>
                <c:pt idx="93">
                  <c:v>0.87999999999999989</c:v>
                </c:pt>
                <c:pt idx="94">
                  <c:v>0.83999999999999986</c:v>
                </c:pt>
                <c:pt idx="95">
                  <c:v>0.83999999999999986</c:v>
                </c:pt>
                <c:pt idx="96">
                  <c:v>0.83999999999999986</c:v>
                </c:pt>
                <c:pt idx="97">
                  <c:v>0.85999999999999988</c:v>
                </c:pt>
                <c:pt idx="98">
                  <c:v>0.83999999999999986</c:v>
                </c:pt>
                <c:pt idx="99">
                  <c:v>0.83999999999999986</c:v>
                </c:pt>
                <c:pt idx="100">
                  <c:v>0.81999999999999984</c:v>
                </c:pt>
                <c:pt idx="101">
                  <c:v>0.85999999999999988</c:v>
                </c:pt>
                <c:pt idx="102">
                  <c:v>0.81999999999999984</c:v>
                </c:pt>
                <c:pt idx="103">
                  <c:v>0.81999999999999984</c:v>
                </c:pt>
                <c:pt idx="104">
                  <c:v>0.79999999999999982</c:v>
                </c:pt>
                <c:pt idx="105">
                  <c:v>0.77999999999999936</c:v>
                </c:pt>
                <c:pt idx="106">
                  <c:v>0.77999999999999936</c:v>
                </c:pt>
                <c:pt idx="107">
                  <c:v>0.77999999999999936</c:v>
                </c:pt>
                <c:pt idx="108">
                  <c:v>0.79999999999999982</c:v>
                </c:pt>
                <c:pt idx="109">
                  <c:v>0.79999999999999982</c:v>
                </c:pt>
                <c:pt idx="110">
                  <c:v>0.83999999999999986</c:v>
                </c:pt>
                <c:pt idx="111">
                  <c:v>0.83999999999999986</c:v>
                </c:pt>
                <c:pt idx="112">
                  <c:v>0.83999999999999986</c:v>
                </c:pt>
                <c:pt idx="113">
                  <c:v>0.81999999999999984</c:v>
                </c:pt>
                <c:pt idx="114">
                  <c:v>0.83999999999999986</c:v>
                </c:pt>
                <c:pt idx="115">
                  <c:v>0.83999999999999986</c:v>
                </c:pt>
                <c:pt idx="116">
                  <c:v>0.87999999999999989</c:v>
                </c:pt>
                <c:pt idx="117">
                  <c:v>0.83999999999999986</c:v>
                </c:pt>
                <c:pt idx="118">
                  <c:v>0.85999999999999988</c:v>
                </c:pt>
                <c:pt idx="119">
                  <c:v>0.81999999999999984</c:v>
                </c:pt>
                <c:pt idx="120">
                  <c:v>0.81999999999999984</c:v>
                </c:pt>
                <c:pt idx="121">
                  <c:v>0.79999999999999982</c:v>
                </c:pt>
                <c:pt idx="122">
                  <c:v>0.83999999999999986</c:v>
                </c:pt>
                <c:pt idx="123">
                  <c:v>0.85999999999999988</c:v>
                </c:pt>
                <c:pt idx="124">
                  <c:v>0.83999999999999986</c:v>
                </c:pt>
                <c:pt idx="125">
                  <c:v>0.79999999999999982</c:v>
                </c:pt>
                <c:pt idx="126">
                  <c:v>0.83999999999999986</c:v>
                </c:pt>
                <c:pt idx="127">
                  <c:v>0.83999999999999986</c:v>
                </c:pt>
                <c:pt idx="128">
                  <c:v>0.83999999999999986</c:v>
                </c:pt>
                <c:pt idx="129">
                  <c:v>0.85999999999999988</c:v>
                </c:pt>
                <c:pt idx="130">
                  <c:v>0.83999999999999986</c:v>
                </c:pt>
                <c:pt idx="131">
                  <c:v>0.81999999999999984</c:v>
                </c:pt>
                <c:pt idx="132">
                  <c:v>0.79999999999999982</c:v>
                </c:pt>
                <c:pt idx="133">
                  <c:v>0.83999999999999986</c:v>
                </c:pt>
                <c:pt idx="134">
                  <c:v>0.83999999999999986</c:v>
                </c:pt>
                <c:pt idx="135">
                  <c:v>0.81999999999999984</c:v>
                </c:pt>
                <c:pt idx="136">
                  <c:v>0.83999999999999986</c:v>
                </c:pt>
                <c:pt idx="137">
                  <c:v>0.83999999999999986</c:v>
                </c:pt>
                <c:pt idx="138">
                  <c:v>0.83999999999999986</c:v>
                </c:pt>
                <c:pt idx="139">
                  <c:v>0.83999999999999986</c:v>
                </c:pt>
                <c:pt idx="140">
                  <c:v>0.81999999999999984</c:v>
                </c:pt>
                <c:pt idx="141">
                  <c:v>0.83999999999999986</c:v>
                </c:pt>
                <c:pt idx="142">
                  <c:v>0.81999999999999984</c:v>
                </c:pt>
                <c:pt idx="143">
                  <c:v>0.87999999999999989</c:v>
                </c:pt>
                <c:pt idx="144">
                  <c:v>0.85999999999999988</c:v>
                </c:pt>
                <c:pt idx="145">
                  <c:v>0.85999999999999988</c:v>
                </c:pt>
                <c:pt idx="146">
                  <c:v>0.87999999999999989</c:v>
                </c:pt>
                <c:pt idx="147">
                  <c:v>0.87999999999999989</c:v>
                </c:pt>
                <c:pt idx="148">
                  <c:v>0.87999999999999989</c:v>
                </c:pt>
                <c:pt idx="149">
                  <c:v>0.87999999999999989</c:v>
                </c:pt>
                <c:pt idx="150">
                  <c:v>0.85999999999999988</c:v>
                </c:pt>
                <c:pt idx="151">
                  <c:v>0.87999999999999989</c:v>
                </c:pt>
                <c:pt idx="152">
                  <c:v>0.89999999999999991</c:v>
                </c:pt>
                <c:pt idx="153">
                  <c:v>0.87999999999999989</c:v>
                </c:pt>
                <c:pt idx="154">
                  <c:v>0.87999999999999989</c:v>
                </c:pt>
                <c:pt idx="155">
                  <c:v>0.83999999999999986</c:v>
                </c:pt>
                <c:pt idx="156">
                  <c:v>0.85999999999999988</c:v>
                </c:pt>
                <c:pt idx="157">
                  <c:v>0.89999999999999991</c:v>
                </c:pt>
                <c:pt idx="158">
                  <c:v>0.81999999999999984</c:v>
                </c:pt>
                <c:pt idx="159">
                  <c:v>0.83999999999999986</c:v>
                </c:pt>
                <c:pt idx="160">
                  <c:v>0.87999999999999989</c:v>
                </c:pt>
                <c:pt idx="161">
                  <c:v>0.87999999999999989</c:v>
                </c:pt>
                <c:pt idx="162">
                  <c:v>0.83999999999999986</c:v>
                </c:pt>
                <c:pt idx="163">
                  <c:v>0.83999999999999986</c:v>
                </c:pt>
                <c:pt idx="164">
                  <c:v>0.83999999999999986</c:v>
                </c:pt>
                <c:pt idx="165">
                  <c:v>0.87999999999999989</c:v>
                </c:pt>
                <c:pt idx="166">
                  <c:v>0.83999999999999986</c:v>
                </c:pt>
                <c:pt idx="167">
                  <c:v>0.83999999999999986</c:v>
                </c:pt>
                <c:pt idx="168">
                  <c:v>0.81999999999999984</c:v>
                </c:pt>
                <c:pt idx="169">
                  <c:v>0.83999999999999986</c:v>
                </c:pt>
                <c:pt idx="170">
                  <c:v>0.83999999999999986</c:v>
                </c:pt>
                <c:pt idx="171">
                  <c:v>0.85999999999999988</c:v>
                </c:pt>
                <c:pt idx="172">
                  <c:v>0.85999999999999988</c:v>
                </c:pt>
                <c:pt idx="173">
                  <c:v>0.85999999999999988</c:v>
                </c:pt>
                <c:pt idx="174">
                  <c:v>0.85999999999999988</c:v>
                </c:pt>
                <c:pt idx="175">
                  <c:v>0.89999999999999991</c:v>
                </c:pt>
                <c:pt idx="176">
                  <c:v>0.91999999999999993</c:v>
                </c:pt>
                <c:pt idx="177">
                  <c:v>0.91999999999999993</c:v>
                </c:pt>
                <c:pt idx="178">
                  <c:v>0.9399999999999995</c:v>
                </c:pt>
                <c:pt idx="179">
                  <c:v>0.91999999999999993</c:v>
                </c:pt>
                <c:pt idx="180">
                  <c:v>0.9399999999999995</c:v>
                </c:pt>
                <c:pt idx="181">
                  <c:v>0.96</c:v>
                </c:pt>
                <c:pt idx="182">
                  <c:v>0.98</c:v>
                </c:pt>
                <c:pt idx="183">
                  <c:v>1</c:v>
                </c:pt>
                <c:pt idx="184">
                  <c:v>1.0399999999999996</c:v>
                </c:pt>
                <c:pt idx="185">
                  <c:v>1.1799999999999997</c:v>
                </c:pt>
                <c:pt idx="186">
                  <c:v>1.5</c:v>
                </c:pt>
                <c:pt idx="187">
                  <c:v>1.5199999999999996</c:v>
                </c:pt>
                <c:pt idx="188">
                  <c:v>1.58</c:v>
                </c:pt>
                <c:pt idx="189">
                  <c:v>1.7399999999999998</c:v>
                </c:pt>
                <c:pt idx="190">
                  <c:v>1.7999999999999998</c:v>
                </c:pt>
                <c:pt idx="191">
                  <c:v>2</c:v>
                </c:pt>
                <c:pt idx="192">
                  <c:v>2.1799999999999997</c:v>
                </c:pt>
                <c:pt idx="193">
                  <c:v>2.16</c:v>
                </c:pt>
                <c:pt idx="194">
                  <c:v>2.16</c:v>
                </c:pt>
                <c:pt idx="195">
                  <c:v>1.88</c:v>
                </c:pt>
                <c:pt idx="196">
                  <c:v>1.94</c:v>
                </c:pt>
                <c:pt idx="197">
                  <c:v>2.46</c:v>
                </c:pt>
                <c:pt idx="198">
                  <c:v>2.66</c:v>
                </c:pt>
                <c:pt idx="199">
                  <c:v>2.6399999999999997</c:v>
                </c:pt>
                <c:pt idx="200">
                  <c:v>2.7</c:v>
                </c:pt>
                <c:pt idx="201">
                  <c:v>2.74</c:v>
                </c:pt>
                <c:pt idx="202">
                  <c:v>2.7199999999999998</c:v>
                </c:pt>
                <c:pt idx="203">
                  <c:v>2.7800000000000002</c:v>
                </c:pt>
                <c:pt idx="204">
                  <c:v>2.7800000000000002</c:v>
                </c:pt>
                <c:pt idx="205">
                  <c:v>2.74</c:v>
                </c:pt>
                <c:pt idx="206">
                  <c:v>2.88</c:v>
                </c:pt>
                <c:pt idx="207">
                  <c:v>2.54</c:v>
                </c:pt>
                <c:pt idx="208">
                  <c:v>3.08</c:v>
                </c:pt>
                <c:pt idx="209">
                  <c:v>2.92</c:v>
                </c:pt>
                <c:pt idx="210">
                  <c:v>2.74</c:v>
                </c:pt>
                <c:pt idx="211">
                  <c:v>2.92</c:v>
                </c:pt>
                <c:pt idx="212">
                  <c:v>3</c:v>
                </c:pt>
                <c:pt idx="213">
                  <c:v>2.8</c:v>
                </c:pt>
                <c:pt idx="214">
                  <c:v>2.74</c:v>
                </c:pt>
                <c:pt idx="215">
                  <c:v>3.02</c:v>
                </c:pt>
                <c:pt idx="216">
                  <c:v>2.94</c:v>
                </c:pt>
                <c:pt idx="217">
                  <c:v>3.28</c:v>
                </c:pt>
                <c:pt idx="218">
                  <c:v>3.26</c:v>
                </c:pt>
                <c:pt idx="219">
                  <c:v>2.88</c:v>
                </c:pt>
                <c:pt idx="220">
                  <c:v>3.26</c:v>
                </c:pt>
                <c:pt idx="221">
                  <c:v>3.12</c:v>
                </c:pt>
                <c:pt idx="222">
                  <c:v>3.4</c:v>
                </c:pt>
                <c:pt idx="223">
                  <c:v>3.4</c:v>
                </c:pt>
                <c:pt idx="224">
                  <c:v>3.5</c:v>
                </c:pt>
                <c:pt idx="225">
                  <c:v>3.38</c:v>
                </c:pt>
                <c:pt idx="226">
                  <c:v>3.34</c:v>
                </c:pt>
                <c:pt idx="227">
                  <c:v>3.24</c:v>
                </c:pt>
                <c:pt idx="228">
                  <c:v>3.5</c:v>
                </c:pt>
                <c:pt idx="229">
                  <c:v>3.48</c:v>
                </c:pt>
                <c:pt idx="230">
                  <c:v>3.62</c:v>
                </c:pt>
                <c:pt idx="231">
                  <c:v>3.58</c:v>
                </c:pt>
                <c:pt idx="232">
                  <c:v>3.6</c:v>
                </c:pt>
                <c:pt idx="233">
                  <c:v>3.5</c:v>
                </c:pt>
                <c:pt idx="234">
                  <c:v>3.34</c:v>
                </c:pt>
                <c:pt idx="235">
                  <c:v>3.44</c:v>
                </c:pt>
                <c:pt idx="236">
                  <c:v>3.34</c:v>
                </c:pt>
                <c:pt idx="237">
                  <c:v>3.6</c:v>
                </c:pt>
                <c:pt idx="238">
                  <c:v>3.78</c:v>
                </c:pt>
                <c:pt idx="239">
                  <c:v>3.2199999999999998</c:v>
                </c:pt>
                <c:pt idx="240">
                  <c:v>3.58</c:v>
                </c:pt>
                <c:pt idx="241">
                  <c:v>3.8</c:v>
                </c:pt>
                <c:pt idx="242">
                  <c:v>3.6799999999999997</c:v>
                </c:pt>
                <c:pt idx="243">
                  <c:v>3.5</c:v>
                </c:pt>
                <c:pt idx="244">
                  <c:v>4.0199999999999996</c:v>
                </c:pt>
                <c:pt idx="245">
                  <c:v>3.44</c:v>
                </c:pt>
                <c:pt idx="246">
                  <c:v>3.56</c:v>
                </c:pt>
                <c:pt idx="247">
                  <c:v>3.58</c:v>
                </c:pt>
                <c:pt idx="248">
                  <c:v>3.74</c:v>
                </c:pt>
                <c:pt idx="249">
                  <c:v>4.0199999999999996</c:v>
                </c:pt>
                <c:pt idx="250">
                  <c:v>3.54</c:v>
                </c:pt>
                <c:pt idx="251">
                  <c:v>3.54</c:v>
                </c:pt>
                <c:pt idx="252">
                  <c:v>3.92</c:v>
                </c:pt>
                <c:pt idx="253">
                  <c:v>4</c:v>
                </c:pt>
                <c:pt idx="254">
                  <c:v>3.92</c:v>
                </c:pt>
                <c:pt idx="255">
                  <c:v>3.6</c:v>
                </c:pt>
                <c:pt idx="256">
                  <c:v>3.72</c:v>
                </c:pt>
                <c:pt idx="257">
                  <c:v>3.5</c:v>
                </c:pt>
                <c:pt idx="258">
                  <c:v>3.98</c:v>
                </c:pt>
                <c:pt idx="259">
                  <c:v>4.2</c:v>
                </c:pt>
                <c:pt idx="260">
                  <c:v>3.66</c:v>
                </c:pt>
                <c:pt idx="261">
                  <c:v>4.4000000000000004</c:v>
                </c:pt>
                <c:pt idx="262">
                  <c:v>3.88</c:v>
                </c:pt>
                <c:pt idx="263">
                  <c:v>3.96</c:v>
                </c:pt>
                <c:pt idx="264">
                  <c:v>4.22</c:v>
                </c:pt>
                <c:pt idx="265">
                  <c:v>3.56</c:v>
                </c:pt>
                <c:pt idx="266">
                  <c:v>4.16</c:v>
                </c:pt>
                <c:pt idx="267">
                  <c:v>4.1399999999999997</c:v>
                </c:pt>
                <c:pt idx="268">
                  <c:v>4.5599999999999996</c:v>
                </c:pt>
                <c:pt idx="269">
                  <c:v>4.0599999999999996</c:v>
                </c:pt>
                <c:pt idx="270">
                  <c:v>4.26</c:v>
                </c:pt>
                <c:pt idx="271">
                  <c:v>4.2</c:v>
                </c:pt>
                <c:pt idx="272">
                  <c:v>4.28</c:v>
                </c:pt>
                <c:pt idx="273">
                  <c:v>4.3600000000000003</c:v>
                </c:pt>
                <c:pt idx="274">
                  <c:v>4.1399999999999997</c:v>
                </c:pt>
                <c:pt idx="275">
                  <c:v>4.3</c:v>
                </c:pt>
                <c:pt idx="276">
                  <c:v>4.16</c:v>
                </c:pt>
                <c:pt idx="277">
                  <c:v>4.4400000000000004</c:v>
                </c:pt>
                <c:pt idx="278">
                  <c:v>4.3</c:v>
                </c:pt>
                <c:pt idx="279">
                  <c:v>4.46</c:v>
                </c:pt>
                <c:pt idx="280">
                  <c:v>4.6400000000000006</c:v>
                </c:pt>
                <c:pt idx="281">
                  <c:v>4.76</c:v>
                </c:pt>
                <c:pt idx="282">
                  <c:v>4.72</c:v>
                </c:pt>
                <c:pt idx="283">
                  <c:v>4.66</c:v>
                </c:pt>
                <c:pt idx="284">
                  <c:v>4.4000000000000004</c:v>
                </c:pt>
                <c:pt idx="285">
                  <c:v>4.3</c:v>
                </c:pt>
                <c:pt idx="286">
                  <c:v>4.5199999999999996</c:v>
                </c:pt>
                <c:pt idx="287">
                  <c:v>4.5599999999999996</c:v>
                </c:pt>
                <c:pt idx="288">
                  <c:v>4.76</c:v>
                </c:pt>
                <c:pt idx="289">
                  <c:v>4.3600000000000003</c:v>
                </c:pt>
                <c:pt idx="290">
                  <c:v>4.5599999999999996</c:v>
                </c:pt>
                <c:pt idx="291">
                  <c:v>4.22</c:v>
                </c:pt>
                <c:pt idx="292">
                  <c:v>4.4000000000000004</c:v>
                </c:pt>
                <c:pt idx="293">
                  <c:v>4.7</c:v>
                </c:pt>
                <c:pt idx="294">
                  <c:v>4.8600000000000003</c:v>
                </c:pt>
                <c:pt idx="295">
                  <c:v>4.42</c:v>
                </c:pt>
                <c:pt idx="296">
                  <c:v>4.5999999999999996</c:v>
                </c:pt>
                <c:pt idx="297">
                  <c:v>4.68</c:v>
                </c:pt>
                <c:pt idx="298">
                  <c:v>4.58</c:v>
                </c:pt>
                <c:pt idx="299">
                  <c:v>4.72</c:v>
                </c:pt>
                <c:pt idx="300">
                  <c:v>4.62</c:v>
                </c:pt>
                <c:pt idx="301">
                  <c:v>4.5</c:v>
                </c:pt>
                <c:pt idx="302">
                  <c:v>4.4800000000000004</c:v>
                </c:pt>
                <c:pt idx="303">
                  <c:v>4.38</c:v>
                </c:pt>
                <c:pt idx="304">
                  <c:v>4.74</c:v>
                </c:pt>
                <c:pt idx="305">
                  <c:v>4.92</c:v>
                </c:pt>
                <c:pt idx="306">
                  <c:v>4.8600000000000003</c:v>
                </c:pt>
                <c:pt idx="307">
                  <c:v>4.22</c:v>
                </c:pt>
                <c:pt idx="308">
                  <c:v>5.34</c:v>
                </c:pt>
                <c:pt idx="309">
                  <c:v>4.9000000000000004</c:v>
                </c:pt>
                <c:pt idx="310">
                  <c:v>5.0600000000000005</c:v>
                </c:pt>
                <c:pt idx="311">
                  <c:v>4.3600000000000003</c:v>
                </c:pt>
                <c:pt idx="312">
                  <c:v>4.8600000000000003</c:v>
                </c:pt>
                <c:pt idx="313">
                  <c:v>4.62</c:v>
                </c:pt>
                <c:pt idx="314">
                  <c:v>4.8</c:v>
                </c:pt>
                <c:pt idx="315">
                  <c:v>5.0600000000000005</c:v>
                </c:pt>
                <c:pt idx="316">
                  <c:v>4.78</c:v>
                </c:pt>
                <c:pt idx="317">
                  <c:v>4.8600000000000003</c:v>
                </c:pt>
                <c:pt idx="318">
                  <c:v>4.5199999999999996</c:v>
                </c:pt>
                <c:pt idx="319">
                  <c:v>5.22</c:v>
                </c:pt>
                <c:pt idx="320">
                  <c:v>4.6400000000000006</c:v>
                </c:pt>
                <c:pt idx="321">
                  <c:v>5</c:v>
                </c:pt>
                <c:pt idx="322">
                  <c:v>4.9400000000000004</c:v>
                </c:pt>
                <c:pt idx="323">
                  <c:v>5.42</c:v>
                </c:pt>
                <c:pt idx="324">
                  <c:v>4.8</c:v>
                </c:pt>
                <c:pt idx="325">
                  <c:v>4.26</c:v>
                </c:pt>
                <c:pt idx="326">
                  <c:v>4.62</c:v>
                </c:pt>
                <c:pt idx="327">
                  <c:v>4.92</c:v>
                </c:pt>
                <c:pt idx="328">
                  <c:v>5.52</c:v>
                </c:pt>
                <c:pt idx="329">
                  <c:v>5.08</c:v>
                </c:pt>
                <c:pt idx="330">
                  <c:v>5.5</c:v>
                </c:pt>
                <c:pt idx="331">
                  <c:v>5.0999999999999996</c:v>
                </c:pt>
                <c:pt idx="332">
                  <c:v>5.2</c:v>
                </c:pt>
                <c:pt idx="333">
                  <c:v>4.92</c:v>
                </c:pt>
                <c:pt idx="334">
                  <c:v>5.0600000000000005</c:v>
                </c:pt>
                <c:pt idx="335">
                  <c:v>4.8600000000000003</c:v>
                </c:pt>
                <c:pt idx="336">
                  <c:v>5</c:v>
                </c:pt>
                <c:pt idx="337">
                  <c:v>5.3</c:v>
                </c:pt>
                <c:pt idx="338">
                  <c:v>5.58</c:v>
                </c:pt>
                <c:pt idx="339">
                  <c:v>4.9000000000000004</c:v>
                </c:pt>
                <c:pt idx="340">
                  <c:v>5.28</c:v>
                </c:pt>
                <c:pt idx="341">
                  <c:v>5.5</c:v>
                </c:pt>
                <c:pt idx="342">
                  <c:v>5.0199999999999996</c:v>
                </c:pt>
                <c:pt idx="343">
                  <c:v>5.1400000000000006</c:v>
                </c:pt>
                <c:pt idx="344">
                  <c:v>5.22</c:v>
                </c:pt>
                <c:pt idx="345">
                  <c:v>5.4</c:v>
                </c:pt>
                <c:pt idx="346">
                  <c:v>5.26</c:v>
                </c:pt>
                <c:pt idx="347">
                  <c:v>5.3</c:v>
                </c:pt>
                <c:pt idx="348">
                  <c:v>4.96</c:v>
                </c:pt>
                <c:pt idx="349">
                  <c:v>4.8600000000000003</c:v>
                </c:pt>
                <c:pt idx="350">
                  <c:v>4.84</c:v>
                </c:pt>
                <c:pt idx="351">
                  <c:v>5.32</c:v>
                </c:pt>
                <c:pt idx="352">
                  <c:v>5.04</c:v>
                </c:pt>
                <c:pt idx="353">
                  <c:v>5.12</c:v>
                </c:pt>
                <c:pt idx="354">
                  <c:v>5.2</c:v>
                </c:pt>
                <c:pt idx="355">
                  <c:v>5.38</c:v>
                </c:pt>
                <c:pt idx="356">
                  <c:v>5.32</c:v>
                </c:pt>
                <c:pt idx="357">
                  <c:v>5.0600000000000005</c:v>
                </c:pt>
                <c:pt idx="358">
                  <c:v>5.0999999999999996</c:v>
                </c:pt>
                <c:pt idx="359">
                  <c:v>5.0600000000000005</c:v>
                </c:pt>
                <c:pt idx="360">
                  <c:v>5</c:v>
                </c:pt>
                <c:pt idx="361">
                  <c:v>5.16</c:v>
                </c:pt>
                <c:pt idx="362">
                  <c:v>5.0999999999999996</c:v>
                </c:pt>
                <c:pt idx="363">
                  <c:v>4.96</c:v>
                </c:pt>
                <c:pt idx="364">
                  <c:v>5.0999999999999996</c:v>
                </c:pt>
                <c:pt idx="365">
                  <c:v>4.76</c:v>
                </c:pt>
                <c:pt idx="366">
                  <c:v>4.92</c:v>
                </c:pt>
                <c:pt idx="367">
                  <c:v>4.82</c:v>
                </c:pt>
                <c:pt idx="368">
                  <c:v>5.1400000000000006</c:v>
                </c:pt>
                <c:pt idx="369">
                  <c:v>4.66</c:v>
                </c:pt>
                <c:pt idx="370">
                  <c:v>4.9000000000000004</c:v>
                </c:pt>
                <c:pt idx="371">
                  <c:v>5.3</c:v>
                </c:pt>
                <c:pt idx="372">
                  <c:v>5.0999999999999996</c:v>
                </c:pt>
                <c:pt idx="373">
                  <c:v>4.74</c:v>
                </c:pt>
                <c:pt idx="374">
                  <c:v>5.32</c:v>
                </c:pt>
                <c:pt idx="375">
                  <c:v>5.16</c:v>
                </c:pt>
                <c:pt idx="376">
                  <c:v>5.0199999999999996</c:v>
                </c:pt>
                <c:pt idx="377">
                  <c:v>5.24</c:v>
                </c:pt>
                <c:pt idx="378">
                  <c:v>4.9000000000000004</c:v>
                </c:pt>
                <c:pt idx="379">
                  <c:v>5.26</c:v>
                </c:pt>
                <c:pt idx="380">
                  <c:v>4.96</c:v>
                </c:pt>
                <c:pt idx="381">
                  <c:v>4.4000000000000004</c:v>
                </c:pt>
                <c:pt idx="382">
                  <c:v>4.68</c:v>
                </c:pt>
                <c:pt idx="383">
                  <c:v>4.66</c:v>
                </c:pt>
                <c:pt idx="384">
                  <c:v>4.88</c:v>
                </c:pt>
                <c:pt idx="385">
                  <c:v>4.8</c:v>
                </c:pt>
                <c:pt idx="386">
                  <c:v>4.4000000000000004</c:v>
                </c:pt>
                <c:pt idx="387">
                  <c:v>4.08</c:v>
                </c:pt>
                <c:pt idx="388">
                  <c:v>3.88</c:v>
                </c:pt>
                <c:pt idx="389">
                  <c:v>4.0199999999999996</c:v>
                </c:pt>
                <c:pt idx="390">
                  <c:v>3.96</c:v>
                </c:pt>
                <c:pt idx="391">
                  <c:v>3.98</c:v>
                </c:pt>
                <c:pt idx="392">
                  <c:v>3.84</c:v>
                </c:pt>
                <c:pt idx="393">
                  <c:v>4</c:v>
                </c:pt>
                <c:pt idx="394">
                  <c:v>4.0199999999999996</c:v>
                </c:pt>
                <c:pt idx="395">
                  <c:v>3.76</c:v>
                </c:pt>
                <c:pt idx="396">
                  <c:v>3.6799999999999997</c:v>
                </c:pt>
                <c:pt idx="397">
                  <c:v>3.78</c:v>
                </c:pt>
                <c:pt idx="398">
                  <c:v>3.92</c:v>
                </c:pt>
                <c:pt idx="399">
                  <c:v>3.84</c:v>
                </c:pt>
                <c:pt idx="400">
                  <c:v>3.82</c:v>
                </c:pt>
                <c:pt idx="401">
                  <c:v>3.84</c:v>
                </c:pt>
                <c:pt idx="402">
                  <c:v>3.62</c:v>
                </c:pt>
                <c:pt idx="403">
                  <c:v>3.94</c:v>
                </c:pt>
                <c:pt idx="404">
                  <c:v>3.94</c:v>
                </c:pt>
                <c:pt idx="405">
                  <c:v>3.92</c:v>
                </c:pt>
                <c:pt idx="406">
                  <c:v>3.8</c:v>
                </c:pt>
                <c:pt idx="407">
                  <c:v>3.8</c:v>
                </c:pt>
                <c:pt idx="408">
                  <c:v>3.82</c:v>
                </c:pt>
                <c:pt idx="409">
                  <c:v>3.74</c:v>
                </c:pt>
                <c:pt idx="410">
                  <c:v>3.72</c:v>
                </c:pt>
                <c:pt idx="411">
                  <c:v>3.74</c:v>
                </c:pt>
                <c:pt idx="412">
                  <c:v>3.64</c:v>
                </c:pt>
                <c:pt idx="413">
                  <c:v>3.72</c:v>
                </c:pt>
                <c:pt idx="414">
                  <c:v>3.8</c:v>
                </c:pt>
                <c:pt idx="415">
                  <c:v>3.6799999999999997</c:v>
                </c:pt>
                <c:pt idx="416">
                  <c:v>3.7</c:v>
                </c:pt>
                <c:pt idx="417">
                  <c:v>3.7</c:v>
                </c:pt>
                <c:pt idx="418">
                  <c:v>3.54</c:v>
                </c:pt>
                <c:pt idx="419">
                  <c:v>3.62</c:v>
                </c:pt>
                <c:pt idx="420">
                  <c:v>3.58</c:v>
                </c:pt>
                <c:pt idx="421">
                  <c:v>3.48</c:v>
                </c:pt>
                <c:pt idx="422">
                  <c:v>3.64</c:v>
                </c:pt>
                <c:pt idx="423">
                  <c:v>3.6</c:v>
                </c:pt>
                <c:pt idx="424">
                  <c:v>3.64</c:v>
                </c:pt>
                <c:pt idx="425">
                  <c:v>3.6</c:v>
                </c:pt>
                <c:pt idx="426">
                  <c:v>3.56</c:v>
                </c:pt>
                <c:pt idx="427">
                  <c:v>3.58</c:v>
                </c:pt>
                <c:pt idx="428">
                  <c:v>3.48</c:v>
                </c:pt>
                <c:pt idx="429">
                  <c:v>3.58</c:v>
                </c:pt>
                <c:pt idx="430">
                  <c:v>3.5</c:v>
                </c:pt>
                <c:pt idx="431">
                  <c:v>3.5</c:v>
                </c:pt>
                <c:pt idx="432">
                  <c:v>3.54</c:v>
                </c:pt>
                <c:pt idx="433">
                  <c:v>3.54</c:v>
                </c:pt>
                <c:pt idx="434">
                  <c:v>3.54</c:v>
                </c:pt>
                <c:pt idx="435">
                  <c:v>3.5</c:v>
                </c:pt>
                <c:pt idx="436">
                  <c:v>3.4</c:v>
                </c:pt>
                <c:pt idx="437">
                  <c:v>3.46</c:v>
                </c:pt>
                <c:pt idx="438">
                  <c:v>3.44</c:v>
                </c:pt>
                <c:pt idx="439">
                  <c:v>3.48</c:v>
                </c:pt>
                <c:pt idx="440">
                  <c:v>3.44</c:v>
                </c:pt>
                <c:pt idx="441">
                  <c:v>3.38</c:v>
                </c:pt>
                <c:pt idx="442">
                  <c:v>3.44</c:v>
                </c:pt>
                <c:pt idx="443">
                  <c:v>3.42</c:v>
                </c:pt>
                <c:pt idx="444">
                  <c:v>3.38</c:v>
                </c:pt>
                <c:pt idx="445">
                  <c:v>3.4</c:v>
                </c:pt>
                <c:pt idx="446">
                  <c:v>3.38</c:v>
                </c:pt>
                <c:pt idx="447">
                  <c:v>3.4</c:v>
                </c:pt>
                <c:pt idx="448">
                  <c:v>3.34</c:v>
                </c:pt>
                <c:pt idx="449">
                  <c:v>3.34</c:v>
                </c:pt>
                <c:pt idx="450">
                  <c:v>3.32</c:v>
                </c:pt>
                <c:pt idx="451">
                  <c:v>3.32</c:v>
                </c:pt>
                <c:pt idx="452">
                  <c:v>3.32</c:v>
                </c:pt>
                <c:pt idx="453">
                  <c:v>3.28</c:v>
                </c:pt>
                <c:pt idx="454">
                  <c:v>3.28</c:v>
                </c:pt>
                <c:pt idx="455">
                  <c:v>3.26</c:v>
                </c:pt>
                <c:pt idx="456">
                  <c:v>3.28</c:v>
                </c:pt>
                <c:pt idx="457">
                  <c:v>3.3</c:v>
                </c:pt>
                <c:pt idx="458">
                  <c:v>3.26</c:v>
                </c:pt>
                <c:pt idx="459">
                  <c:v>3.32</c:v>
                </c:pt>
                <c:pt idx="460">
                  <c:v>3.24</c:v>
                </c:pt>
                <c:pt idx="461">
                  <c:v>3.24</c:v>
                </c:pt>
                <c:pt idx="462">
                  <c:v>3.2199999999999998</c:v>
                </c:pt>
                <c:pt idx="463">
                  <c:v>3.2</c:v>
                </c:pt>
                <c:pt idx="464">
                  <c:v>3.18</c:v>
                </c:pt>
                <c:pt idx="465">
                  <c:v>3.16</c:v>
                </c:pt>
                <c:pt idx="466">
                  <c:v>3.16</c:v>
                </c:pt>
                <c:pt idx="467">
                  <c:v>3.16</c:v>
                </c:pt>
                <c:pt idx="468">
                  <c:v>3.14</c:v>
                </c:pt>
                <c:pt idx="469">
                  <c:v>3.14</c:v>
                </c:pt>
                <c:pt idx="470">
                  <c:v>3.14</c:v>
                </c:pt>
                <c:pt idx="471">
                  <c:v>3.14</c:v>
                </c:pt>
                <c:pt idx="472">
                  <c:v>3.12</c:v>
                </c:pt>
                <c:pt idx="473">
                  <c:v>3.1</c:v>
                </c:pt>
                <c:pt idx="474">
                  <c:v>3.1</c:v>
                </c:pt>
                <c:pt idx="475">
                  <c:v>3.1</c:v>
                </c:pt>
                <c:pt idx="476">
                  <c:v>3.08</c:v>
                </c:pt>
                <c:pt idx="477">
                  <c:v>3.08</c:v>
                </c:pt>
                <c:pt idx="478">
                  <c:v>3.08</c:v>
                </c:pt>
                <c:pt idx="479">
                  <c:v>3.06</c:v>
                </c:pt>
                <c:pt idx="480">
                  <c:v>3.04</c:v>
                </c:pt>
                <c:pt idx="481">
                  <c:v>3.06</c:v>
                </c:pt>
                <c:pt idx="482">
                  <c:v>3.04</c:v>
                </c:pt>
                <c:pt idx="483">
                  <c:v>3.02</c:v>
                </c:pt>
                <c:pt idx="484">
                  <c:v>3</c:v>
                </c:pt>
                <c:pt idx="485">
                  <c:v>3</c:v>
                </c:pt>
                <c:pt idx="486">
                  <c:v>2.98</c:v>
                </c:pt>
                <c:pt idx="487">
                  <c:v>3</c:v>
                </c:pt>
                <c:pt idx="488">
                  <c:v>2.98</c:v>
                </c:pt>
                <c:pt idx="489">
                  <c:v>2.94</c:v>
                </c:pt>
                <c:pt idx="490">
                  <c:v>2.92</c:v>
                </c:pt>
                <c:pt idx="491">
                  <c:v>2.92</c:v>
                </c:pt>
                <c:pt idx="492">
                  <c:v>2.94</c:v>
                </c:pt>
                <c:pt idx="493">
                  <c:v>2.94</c:v>
                </c:pt>
                <c:pt idx="494">
                  <c:v>2.9</c:v>
                </c:pt>
                <c:pt idx="495">
                  <c:v>2.9</c:v>
                </c:pt>
                <c:pt idx="496">
                  <c:v>2.86</c:v>
                </c:pt>
                <c:pt idx="497">
                  <c:v>2.88</c:v>
                </c:pt>
                <c:pt idx="498">
                  <c:v>2.84</c:v>
                </c:pt>
                <c:pt idx="499">
                  <c:v>2.88</c:v>
                </c:pt>
                <c:pt idx="500">
                  <c:v>2.82</c:v>
                </c:pt>
                <c:pt idx="501">
                  <c:v>2.8</c:v>
                </c:pt>
                <c:pt idx="502">
                  <c:v>2.82</c:v>
                </c:pt>
                <c:pt idx="503">
                  <c:v>2.8</c:v>
                </c:pt>
                <c:pt idx="504">
                  <c:v>2.76</c:v>
                </c:pt>
                <c:pt idx="505">
                  <c:v>2.8</c:v>
                </c:pt>
                <c:pt idx="506">
                  <c:v>2.8</c:v>
                </c:pt>
                <c:pt idx="507">
                  <c:v>2.7199999999999998</c:v>
                </c:pt>
                <c:pt idx="508">
                  <c:v>2.74</c:v>
                </c:pt>
                <c:pt idx="509">
                  <c:v>2.74</c:v>
                </c:pt>
                <c:pt idx="510">
                  <c:v>2.7</c:v>
                </c:pt>
                <c:pt idx="511">
                  <c:v>2.7</c:v>
                </c:pt>
                <c:pt idx="512">
                  <c:v>2.6799999999999997</c:v>
                </c:pt>
                <c:pt idx="513">
                  <c:v>2.6399999999999997</c:v>
                </c:pt>
                <c:pt idx="514">
                  <c:v>2.6399999999999997</c:v>
                </c:pt>
                <c:pt idx="515">
                  <c:v>2.5999999999999996</c:v>
                </c:pt>
                <c:pt idx="516">
                  <c:v>2.5999999999999996</c:v>
                </c:pt>
                <c:pt idx="517">
                  <c:v>2.5999999999999996</c:v>
                </c:pt>
                <c:pt idx="518">
                  <c:v>2.5999999999999996</c:v>
                </c:pt>
                <c:pt idx="519">
                  <c:v>2.5999999999999996</c:v>
                </c:pt>
                <c:pt idx="520">
                  <c:v>2.58</c:v>
                </c:pt>
                <c:pt idx="521">
                  <c:v>2.5599999999999996</c:v>
                </c:pt>
                <c:pt idx="522">
                  <c:v>2.5999999999999996</c:v>
                </c:pt>
                <c:pt idx="523">
                  <c:v>2.58</c:v>
                </c:pt>
                <c:pt idx="524">
                  <c:v>2.58</c:v>
                </c:pt>
                <c:pt idx="525">
                  <c:v>2.5599999999999996</c:v>
                </c:pt>
                <c:pt idx="526">
                  <c:v>2.5</c:v>
                </c:pt>
                <c:pt idx="527">
                  <c:v>2.54</c:v>
                </c:pt>
                <c:pt idx="528">
                  <c:v>2.5</c:v>
                </c:pt>
                <c:pt idx="529">
                  <c:v>2.48</c:v>
                </c:pt>
                <c:pt idx="530">
                  <c:v>2.5</c:v>
                </c:pt>
                <c:pt idx="531">
                  <c:v>2.48</c:v>
                </c:pt>
                <c:pt idx="532">
                  <c:v>2.46</c:v>
                </c:pt>
                <c:pt idx="533">
                  <c:v>2.5</c:v>
                </c:pt>
                <c:pt idx="534">
                  <c:v>2.48</c:v>
                </c:pt>
                <c:pt idx="535">
                  <c:v>2.44</c:v>
                </c:pt>
                <c:pt idx="536">
                  <c:v>2.44</c:v>
                </c:pt>
                <c:pt idx="537">
                  <c:v>2.48</c:v>
                </c:pt>
                <c:pt idx="538">
                  <c:v>2.5</c:v>
                </c:pt>
                <c:pt idx="539">
                  <c:v>2.48</c:v>
                </c:pt>
                <c:pt idx="540">
                  <c:v>2.44</c:v>
                </c:pt>
                <c:pt idx="541">
                  <c:v>2.44</c:v>
                </c:pt>
                <c:pt idx="542">
                  <c:v>2.42</c:v>
                </c:pt>
                <c:pt idx="543">
                  <c:v>2.44</c:v>
                </c:pt>
                <c:pt idx="544">
                  <c:v>2.4</c:v>
                </c:pt>
                <c:pt idx="545">
                  <c:v>2.4</c:v>
                </c:pt>
                <c:pt idx="546">
                  <c:v>2.4</c:v>
                </c:pt>
                <c:pt idx="547">
                  <c:v>2.44</c:v>
                </c:pt>
                <c:pt idx="548">
                  <c:v>2.48</c:v>
                </c:pt>
                <c:pt idx="549">
                  <c:v>2.44</c:v>
                </c:pt>
                <c:pt idx="550">
                  <c:v>2.42</c:v>
                </c:pt>
                <c:pt idx="551">
                  <c:v>2.4</c:v>
                </c:pt>
                <c:pt idx="552">
                  <c:v>2.46</c:v>
                </c:pt>
                <c:pt idx="553">
                  <c:v>2.48</c:v>
                </c:pt>
                <c:pt idx="554">
                  <c:v>2.46</c:v>
                </c:pt>
                <c:pt idx="555">
                  <c:v>2.44</c:v>
                </c:pt>
                <c:pt idx="556">
                  <c:v>2.5</c:v>
                </c:pt>
                <c:pt idx="557">
                  <c:v>2.48</c:v>
                </c:pt>
                <c:pt idx="558">
                  <c:v>2.4</c:v>
                </c:pt>
                <c:pt idx="559">
                  <c:v>2.44</c:v>
                </c:pt>
                <c:pt idx="560">
                  <c:v>2.4</c:v>
                </c:pt>
                <c:pt idx="561">
                  <c:v>2.38</c:v>
                </c:pt>
                <c:pt idx="562">
                  <c:v>2.38</c:v>
                </c:pt>
                <c:pt idx="563">
                  <c:v>2.38</c:v>
                </c:pt>
                <c:pt idx="564">
                  <c:v>2.3600000000000003</c:v>
                </c:pt>
                <c:pt idx="565">
                  <c:v>2.4</c:v>
                </c:pt>
                <c:pt idx="566">
                  <c:v>2.4</c:v>
                </c:pt>
                <c:pt idx="567">
                  <c:v>2.4</c:v>
                </c:pt>
                <c:pt idx="568">
                  <c:v>2.4</c:v>
                </c:pt>
                <c:pt idx="569">
                  <c:v>2.4</c:v>
                </c:pt>
                <c:pt idx="570">
                  <c:v>2.38</c:v>
                </c:pt>
                <c:pt idx="571">
                  <c:v>2.34</c:v>
                </c:pt>
                <c:pt idx="572">
                  <c:v>2.2999999999999998</c:v>
                </c:pt>
                <c:pt idx="573">
                  <c:v>2.34</c:v>
                </c:pt>
                <c:pt idx="574">
                  <c:v>2.34</c:v>
                </c:pt>
                <c:pt idx="575">
                  <c:v>2.3600000000000003</c:v>
                </c:pt>
                <c:pt idx="576">
                  <c:v>2.34</c:v>
                </c:pt>
                <c:pt idx="577">
                  <c:v>2.2599999999999998</c:v>
                </c:pt>
                <c:pt idx="578">
                  <c:v>2.2800000000000002</c:v>
                </c:pt>
                <c:pt idx="579">
                  <c:v>2.2399999999999998</c:v>
                </c:pt>
                <c:pt idx="580">
                  <c:v>2.2599999999999998</c:v>
                </c:pt>
                <c:pt idx="581">
                  <c:v>2.2399999999999998</c:v>
                </c:pt>
                <c:pt idx="582">
                  <c:v>2.2399999999999998</c:v>
                </c:pt>
                <c:pt idx="583">
                  <c:v>2.2800000000000002</c:v>
                </c:pt>
                <c:pt idx="584">
                  <c:v>2.2800000000000002</c:v>
                </c:pt>
                <c:pt idx="585">
                  <c:v>2.2199999999999998</c:v>
                </c:pt>
                <c:pt idx="586">
                  <c:v>2.1799999999999997</c:v>
                </c:pt>
                <c:pt idx="587">
                  <c:v>2.16</c:v>
                </c:pt>
                <c:pt idx="588">
                  <c:v>2.1799999999999997</c:v>
                </c:pt>
                <c:pt idx="589">
                  <c:v>2.2199999999999998</c:v>
                </c:pt>
                <c:pt idx="590">
                  <c:v>2.2399999999999998</c:v>
                </c:pt>
                <c:pt idx="591">
                  <c:v>2.1799999999999997</c:v>
                </c:pt>
                <c:pt idx="592">
                  <c:v>2.2000000000000002</c:v>
                </c:pt>
                <c:pt idx="593">
                  <c:v>2.1799999999999997</c:v>
                </c:pt>
                <c:pt idx="594">
                  <c:v>2.1399999999999997</c:v>
                </c:pt>
                <c:pt idx="595">
                  <c:v>2.16</c:v>
                </c:pt>
                <c:pt idx="596">
                  <c:v>2.12</c:v>
                </c:pt>
                <c:pt idx="597">
                  <c:v>2.0999999999999996</c:v>
                </c:pt>
                <c:pt idx="598">
                  <c:v>2.0999999999999996</c:v>
                </c:pt>
                <c:pt idx="599">
                  <c:v>2.06</c:v>
                </c:pt>
                <c:pt idx="600">
                  <c:v>2.0999999999999996</c:v>
                </c:pt>
                <c:pt idx="601">
                  <c:v>2.12</c:v>
                </c:pt>
                <c:pt idx="602">
                  <c:v>2.08</c:v>
                </c:pt>
                <c:pt idx="603">
                  <c:v>2.12</c:v>
                </c:pt>
                <c:pt idx="604">
                  <c:v>2.08</c:v>
                </c:pt>
                <c:pt idx="605">
                  <c:v>2.0999999999999996</c:v>
                </c:pt>
                <c:pt idx="606">
                  <c:v>2.0999999999999996</c:v>
                </c:pt>
                <c:pt idx="607">
                  <c:v>2.08</c:v>
                </c:pt>
                <c:pt idx="608">
                  <c:v>2.08</c:v>
                </c:pt>
                <c:pt idx="609">
                  <c:v>2.06</c:v>
                </c:pt>
                <c:pt idx="610">
                  <c:v>2.04</c:v>
                </c:pt>
                <c:pt idx="611">
                  <c:v>2.04</c:v>
                </c:pt>
                <c:pt idx="612">
                  <c:v>2.0199999999999996</c:v>
                </c:pt>
                <c:pt idx="613">
                  <c:v>2.04</c:v>
                </c:pt>
                <c:pt idx="614">
                  <c:v>2.04</c:v>
                </c:pt>
                <c:pt idx="615">
                  <c:v>2</c:v>
                </c:pt>
                <c:pt idx="616">
                  <c:v>2.08</c:v>
                </c:pt>
                <c:pt idx="617">
                  <c:v>2.04</c:v>
                </c:pt>
                <c:pt idx="618">
                  <c:v>2.04</c:v>
                </c:pt>
                <c:pt idx="619">
                  <c:v>2.08</c:v>
                </c:pt>
                <c:pt idx="620">
                  <c:v>2.08</c:v>
                </c:pt>
                <c:pt idx="621">
                  <c:v>2.08</c:v>
                </c:pt>
                <c:pt idx="622">
                  <c:v>2.08</c:v>
                </c:pt>
                <c:pt idx="623">
                  <c:v>2.0999999999999996</c:v>
                </c:pt>
                <c:pt idx="624">
                  <c:v>2.0999999999999996</c:v>
                </c:pt>
                <c:pt idx="625">
                  <c:v>2.0999999999999996</c:v>
                </c:pt>
                <c:pt idx="626">
                  <c:v>2.1399999999999997</c:v>
                </c:pt>
                <c:pt idx="627">
                  <c:v>2.12</c:v>
                </c:pt>
                <c:pt idx="628">
                  <c:v>2.0999999999999996</c:v>
                </c:pt>
                <c:pt idx="629">
                  <c:v>2.1399999999999997</c:v>
                </c:pt>
                <c:pt idx="630">
                  <c:v>2.1399999999999997</c:v>
                </c:pt>
                <c:pt idx="631">
                  <c:v>2.1399999999999997</c:v>
                </c:pt>
                <c:pt idx="632">
                  <c:v>2.12</c:v>
                </c:pt>
                <c:pt idx="633">
                  <c:v>2.12</c:v>
                </c:pt>
                <c:pt idx="634">
                  <c:v>2.1399999999999997</c:v>
                </c:pt>
                <c:pt idx="635">
                  <c:v>2.12</c:v>
                </c:pt>
                <c:pt idx="636">
                  <c:v>2.0999999999999996</c:v>
                </c:pt>
                <c:pt idx="637">
                  <c:v>2.12</c:v>
                </c:pt>
                <c:pt idx="638">
                  <c:v>2.1399999999999997</c:v>
                </c:pt>
                <c:pt idx="639">
                  <c:v>2.1399999999999997</c:v>
                </c:pt>
                <c:pt idx="640">
                  <c:v>2.1399999999999997</c:v>
                </c:pt>
                <c:pt idx="641">
                  <c:v>2.1399999999999997</c:v>
                </c:pt>
                <c:pt idx="642">
                  <c:v>2.1399999999999997</c:v>
                </c:pt>
                <c:pt idx="643">
                  <c:v>2.1399999999999997</c:v>
                </c:pt>
                <c:pt idx="644">
                  <c:v>2.1399999999999997</c:v>
                </c:pt>
                <c:pt idx="645">
                  <c:v>2.1399999999999997</c:v>
                </c:pt>
                <c:pt idx="646">
                  <c:v>2.1399999999999997</c:v>
                </c:pt>
                <c:pt idx="647">
                  <c:v>2.16</c:v>
                </c:pt>
                <c:pt idx="648">
                  <c:v>2.1799999999999997</c:v>
                </c:pt>
                <c:pt idx="649">
                  <c:v>2.16</c:v>
                </c:pt>
                <c:pt idx="650">
                  <c:v>2.1799999999999997</c:v>
                </c:pt>
                <c:pt idx="651">
                  <c:v>2.1799999999999997</c:v>
                </c:pt>
                <c:pt idx="652">
                  <c:v>2.1799999999999997</c:v>
                </c:pt>
                <c:pt idx="653">
                  <c:v>2.1799999999999997</c:v>
                </c:pt>
                <c:pt idx="654">
                  <c:v>2.2000000000000002</c:v>
                </c:pt>
                <c:pt idx="655">
                  <c:v>2.2000000000000002</c:v>
                </c:pt>
                <c:pt idx="656">
                  <c:v>2.2199999999999998</c:v>
                </c:pt>
                <c:pt idx="657">
                  <c:v>2.2199999999999998</c:v>
                </c:pt>
                <c:pt idx="658">
                  <c:v>2.2399999999999998</c:v>
                </c:pt>
                <c:pt idx="659">
                  <c:v>2.2599999999999998</c:v>
                </c:pt>
                <c:pt idx="660">
                  <c:v>2.2599999999999998</c:v>
                </c:pt>
                <c:pt idx="661">
                  <c:v>2.2800000000000002</c:v>
                </c:pt>
                <c:pt idx="662">
                  <c:v>2.2800000000000002</c:v>
                </c:pt>
                <c:pt idx="663">
                  <c:v>2.2800000000000002</c:v>
                </c:pt>
                <c:pt idx="664">
                  <c:v>2.2999999999999998</c:v>
                </c:pt>
                <c:pt idx="665">
                  <c:v>2.2999999999999998</c:v>
                </c:pt>
                <c:pt idx="666">
                  <c:v>2.2999999999999998</c:v>
                </c:pt>
                <c:pt idx="667">
                  <c:v>2.3199999999999998</c:v>
                </c:pt>
                <c:pt idx="668">
                  <c:v>2.34</c:v>
                </c:pt>
                <c:pt idx="669">
                  <c:v>2.34</c:v>
                </c:pt>
                <c:pt idx="670">
                  <c:v>2.34</c:v>
                </c:pt>
                <c:pt idx="671">
                  <c:v>2.3600000000000003</c:v>
                </c:pt>
                <c:pt idx="672">
                  <c:v>2.34</c:v>
                </c:pt>
                <c:pt idx="673">
                  <c:v>2.3600000000000003</c:v>
                </c:pt>
                <c:pt idx="674">
                  <c:v>2.3600000000000003</c:v>
                </c:pt>
                <c:pt idx="675">
                  <c:v>2.3600000000000003</c:v>
                </c:pt>
                <c:pt idx="676">
                  <c:v>2.34</c:v>
                </c:pt>
                <c:pt idx="677">
                  <c:v>2.3600000000000003</c:v>
                </c:pt>
                <c:pt idx="678">
                  <c:v>2.3600000000000003</c:v>
                </c:pt>
                <c:pt idx="679">
                  <c:v>2.3600000000000003</c:v>
                </c:pt>
                <c:pt idx="680">
                  <c:v>2.3600000000000003</c:v>
                </c:pt>
                <c:pt idx="681">
                  <c:v>2.3600000000000003</c:v>
                </c:pt>
                <c:pt idx="682">
                  <c:v>2.3600000000000003</c:v>
                </c:pt>
                <c:pt idx="683">
                  <c:v>2.38</c:v>
                </c:pt>
                <c:pt idx="684">
                  <c:v>2.38</c:v>
                </c:pt>
                <c:pt idx="685">
                  <c:v>2.38</c:v>
                </c:pt>
                <c:pt idx="686">
                  <c:v>2.38</c:v>
                </c:pt>
                <c:pt idx="687">
                  <c:v>2.38</c:v>
                </c:pt>
                <c:pt idx="688">
                  <c:v>2.38</c:v>
                </c:pt>
                <c:pt idx="689">
                  <c:v>2.38</c:v>
                </c:pt>
                <c:pt idx="690">
                  <c:v>2.38</c:v>
                </c:pt>
                <c:pt idx="691">
                  <c:v>2.38</c:v>
                </c:pt>
                <c:pt idx="692">
                  <c:v>2.38</c:v>
                </c:pt>
                <c:pt idx="693">
                  <c:v>2.38</c:v>
                </c:pt>
                <c:pt idx="694">
                  <c:v>2.38</c:v>
                </c:pt>
                <c:pt idx="695">
                  <c:v>2.38</c:v>
                </c:pt>
                <c:pt idx="696">
                  <c:v>2.38</c:v>
                </c:pt>
                <c:pt idx="697">
                  <c:v>2.38</c:v>
                </c:pt>
                <c:pt idx="698">
                  <c:v>2.38</c:v>
                </c:pt>
                <c:pt idx="699">
                  <c:v>2.38</c:v>
                </c:pt>
                <c:pt idx="700">
                  <c:v>2.38</c:v>
                </c:pt>
                <c:pt idx="701">
                  <c:v>2.38</c:v>
                </c:pt>
                <c:pt idx="702">
                  <c:v>2.38</c:v>
                </c:pt>
                <c:pt idx="703">
                  <c:v>2.3600000000000003</c:v>
                </c:pt>
                <c:pt idx="704">
                  <c:v>2.3600000000000003</c:v>
                </c:pt>
                <c:pt idx="705">
                  <c:v>2.38</c:v>
                </c:pt>
                <c:pt idx="706">
                  <c:v>2.3600000000000003</c:v>
                </c:pt>
                <c:pt idx="707">
                  <c:v>2.3600000000000003</c:v>
                </c:pt>
                <c:pt idx="708">
                  <c:v>2.38</c:v>
                </c:pt>
                <c:pt idx="709">
                  <c:v>2.3600000000000003</c:v>
                </c:pt>
                <c:pt idx="710">
                  <c:v>2.3600000000000003</c:v>
                </c:pt>
                <c:pt idx="711">
                  <c:v>2.38</c:v>
                </c:pt>
                <c:pt idx="712">
                  <c:v>2.3600000000000003</c:v>
                </c:pt>
                <c:pt idx="713">
                  <c:v>2.3600000000000003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'180301podkr'!$A$6:$A$719</c:f>
              <c:numCache>
                <c:formatCode>d/m/yyyy\ h:mm</c:formatCode>
                <c:ptCount val="714"/>
                <c:pt idx="0">
                  <c:v>43160.001273148147</c:v>
                </c:pt>
                <c:pt idx="1">
                  <c:v>43160.002662037034</c:v>
                </c:pt>
                <c:pt idx="2">
                  <c:v>43160.004050925927</c:v>
                </c:pt>
                <c:pt idx="3">
                  <c:v>43160.005439814813</c:v>
                </c:pt>
                <c:pt idx="4">
                  <c:v>43160.006851851853</c:v>
                </c:pt>
                <c:pt idx="5">
                  <c:v>43160.008229166669</c:v>
                </c:pt>
                <c:pt idx="6">
                  <c:v>43160.009618055556</c:v>
                </c:pt>
                <c:pt idx="7">
                  <c:v>43160.011006944442</c:v>
                </c:pt>
                <c:pt idx="8">
                  <c:v>43160.012395833335</c:v>
                </c:pt>
                <c:pt idx="9">
                  <c:v>43160.013784722221</c:v>
                </c:pt>
                <c:pt idx="10">
                  <c:v>43160.015185185184</c:v>
                </c:pt>
                <c:pt idx="11">
                  <c:v>43160.016574074078</c:v>
                </c:pt>
                <c:pt idx="12">
                  <c:v>43160.017962962964</c:v>
                </c:pt>
                <c:pt idx="13">
                  <c:v>43160.01935185185</c:v>
                </c:pt>
                <c:pt idx="14">
                  <c:v>43160.020740740743</c:v>
                </c:pt>
                <c:pt idx="15">
                  <c:v>43160.022141203706</c:v>
                </c:pt>
                <c:pt idx="16">
                  <c:v>43160.023530092592</c:v>
                </c:pt>
                <c:pt idx="17">
                  <c:v>43160.024918981479</c:v>
                </c:pt>
                <c:pt idx="18">
                  <c:v>43160.026307870372</c:v>
                </c:pt>
                <c:pt idx="19">
                  <c:v>43160.027696759258</c:v>
                </c:pt>
                <c:pt idx="20">
                  <c:v>43160.029085648152</c:v>
                </c:pt>
                <c:pt idx="21">
                  <c:v>43160.030486111114</c:v>
                </c:pt>
                <c:pt idx="22">
                  <c:v>43160.031875000001</c:v>
                </c:pt>
                <c:pt idx="23">
                  <c:v>43160.033263888887</c:v>
                </c:pt>
                <c:pt idx="24">
                  <c:v>43160.03466435185</c:v>
                </c:pt>
                <c:pt idx="25">
                  <c:v>43160.036041666666</c:v>
                </c:pt>
                <c:pt idx="26">
                  <c:v>43160.037430555552</c:v>
                </c:pt>
                <c:pt idx="27">
                  <c:v>43160.038831018515</c:v>
                </c:pt>
                <c:pt idx="28">
                  <c:v>43160.040219907409</c:v>
                </c:pt>
                <c:pt idx="29">
                  <c:v>43160.041608796295</c:v>
                </c:pt>
                <c:pt idx="30">
                  <c:v>43160.042997685188</c:v>
                </c:pt>
                <c:pt idx="31">
                  <c:v>43160.044398148151</c:v>
                </c:pt>
                <c:pt idx="32">
                  <c:v>43160.045787037037</c:v>
                </c:pt>
                <c:pt idx="33">
                  <c:v>43160.047175925924</c:v>
                </c:pt>
                <c:pt idx="34">
                  <c:v>43160.048564814817</c:v>
                </c:pt>
                <c:pt idx="35">
                  <c:v>43160.049953703703</c:v>
                </c:pt>
                <c:pt idx="36">
                  <c:v>43160.051342592589</c:v>
                </c:pt>
                <c:pt idx="37">
                  <c:v>43160.052731481483</c:v>
                </c:pt>
                <c:pt idx="38">
                  <c:v>43160.054131944446</c:v>
                </c:pt>
                <c:pt idx="39">
                  <c:v>43160.055520833332</c:v>
                </c:pt>
                <c:pt idx="40">
                  <c:v>43160.056909722225</c:v>
                </c:pt>
                <c:pt idx="41">
                  <c:v>43160.058298611111</c:v>
                </c:pt>
                <c:pt idx="42">
                  <c:v>43160.059687499997</c:v>
                </c:pt>
                <c:pt idx="43">
                  <c:v>43160.061076388891</c:v>
                </c:pt>
                <c:pt idx="44">
                  <c:v>43160.062476851854</c:v>
                </c:pt>
                <c:pt idx="45">
                  <c:v>43160.06386574074</c:v>
                </c:pt>
                <c:pt idx="46">
                  <c:v>43160.065254629626</c:v>
                </c:pt>
                <c:pt idx="47">
                  <c:v>43160.066655092596</c:v>
                </c:pt>
                <c:pt idx="48">
                  <c:v>43160.068032407406</c:v>
                </c:pt>
                <c:pt idx="49">
                  <c:v>43160.069432870368</c:v>
                </c:pt>
                <c:pt idx="50">
                  <c:v>43160.070821759262</c:v>
                </c:pt>
                <c:pt idx="51">
                  <c:v>43160.072210648148</c:v>
                </c:pt>
                <c:pt idx="52">
                  <c:v>43160.073599537034</c:v>
                </c:pt>
                <c:pt idx="53">
                  <c:v>43160.074988425928</c:v>
                </c:pt>
                <c:pt idx="54">
                  <c:v>43160.076377314814</c:v>
                </c:pt>
                <c:pt idx="55">
                  <c:v>43160.077777777777</c:v>
                </c:pt>
                <c:pt idx="56">
                  <c:v>43160.07916666667</c:v>
                </c:pt>
                <c:pt idx="57">
                  <c:v>43160.080555555556</c:v>
                </c:pt>
                <c:pt idx="58">
                  <c:v>43160.081944444442</c:v>
                </c:pt>
                <c:pt idx="59">
                  <c:v>43160.083333333336</c:v>
                </c:pt>
                <c:pt idx="60">
                  <c:v>43160.084722222222</c:v>
                </c:pt>
                <c:pt idx="61">
                  <c:v>43160.086122685185</c:v>
                </c:pt>
                <c:pt idx="62">
                  <c:v>43160.087511574071</c:v>
                </c:pt>
                <c:pt idx="63">
                  <c:v>43160.088900462964</c:v>
                </c:pt>
                <c:pt idx="64">
                  <c:v>43160.090289351851</c:v>
                </c:pt>
                <c:pt idx="65">
                  <c:v>43160.091678240744</c:v>
                </c:pt>
                <c:pt idx="66">
                  <c:v>43160.09306712963</c:v>
                </c:pt>
                <c:pt idx="67">
                  <c:v>43160.094467592593</c:v>
                </c:pt>
                <c:pt idx="68">
                  <c:v>43160.095856481479</c:v>
                </c:pt>
                <c:pt idx="69">
                  <c:v>43160.097268518519</c:v>
                </c:pt>
                <c:pt idx="70">
                  <c:v>43160.098634259259</c:v>
                </c:pt>
                <c:pt idx="71">
                  <c:v>43160.100034722222</c:v>
                </c:pt>
                <c:pt idx="72">
                  <c:v>43160.101481481484</c:v>
                </c:pt>
                <c:pt idx="73">
                  <c:v>43160.102870370371</c:v>
                </c:pt>
                <c:pt idx="74">
                  <c:v>43160.104259259257</c:v>
                </c:pt>
                <c:pt idx="75">
                  <c:v>43160.10564814815</c:v>
                </c:pt>
                <c:pt idx="76">
                  <c:v>43160.107037037036</c:v>
                </c:pt>
                <c:pt idx="77">
                  <c:v>43160.108425925922</c:v>
                </c:pt>
                <c:pt idx="78">
                  <c:v>43160.109826388885</c:v>
                </c:pt>
                <c:pt idx="79">
                  <c:v>43160.111226851855</c:v>
                </c:pt>
                <c:pt idx="80">
                  <c:v>43160.112604166665</c:v>
                </c:pt>
                <c:pt idx="81">
                  <c:v>43160.113993055558</c:v>
                </c:pt>
                <c:pt idx="82">
                  <c:v>43160.115381944444</c:v>
                </c:pt>
                <c:pt idx="83">
                  <c:v>43160.116770833331</c:v>
                </c:pt>
                <c:pt idx="84">
                  <c:v>43160.118194444447</c:v>
                </c:pt>
                <c:pt idx="85">
                  <c:v>43160.119560185187</c:v>
                </c:pt>
                <c:pt idx="86">
                  <c:v>43160.120949074073</c:v>
                </c:pt>
                <c:pt idx="87">
                  <c:v>43160.122337962966</c:v>
                </c:pt>
                <c:pt idx="88">
                  <c:v>43160.123726851853</c:v>
                </c:pt>
                <c:pt idx="89">
                  <c:v>43160.125138888892</c:v>
                </c:pt>
                <c:pt idx="90">
                  <c:v>43160.126516203702</c:v>
                </c:pt>
                <c:pt idx="91">
                  <c:v>43160.127916666665</c:v>
                </c:pt>
                <c:pt idx="92">
                  <c:v>43160.129293981481</c:v>
                </c:pt>
                <c:pt idx="93">
                  <c:v>43160.130682870367</c:v>
                </c:pt>
                <c:pt idx="94">
                  <c:v>43160.13208333333</c:v>
                </c:pt>
                <c:pt idx="95">
                  <c:v>43160.133472222224</c:v>
                </c:pt>
                <c:pt idx="96">
                  <c:v>43160.13486111111</c:v>
                </c:pt>
                <c:pt idx="97">
                  <c:v>43160.136250000003</c:v>
                </c:pt>
                <c:pt idx="98">
                  <c:v>43160.137638888889</c:v>
                </c:pt>
                <c:pt idx="99">
                  <c:v>43160.139085648145</c:v>
                </c:pt>
                <c:pt idx="100">
                  <c:v>43160.140416666669</c:v>
                </c:pt>
                <c:pt idx="101">
                  <c:v>43160.141817129632</c:v>
                </c:pt>
                <c:pt idx="102">
                  <c:v>43160.143206018518</c:v>
                </c:pt>
                <c:pt idx="103">
                  <c:v>43160.144594907404</c:v>
                </c:pt>
                <c:pt idx="104">
                  <c:v>43160.146006944444</c:v>
                </c:pt>
                <c:pt idx="105">
                  <c:v>43160.14738425926</c:v>
                </c:pt>
                <c:pt idx="106">
                  <c:v>43160.148761574077</c:v>
                </c:pt>
                <c:pt idx="107">
                  <c:v>43160.15016203704</c:v>
                </c:pt>
                <c:pt idx="108">
                  <c:v>43160.151550925926</c:v>
                </c:pt>
                <c:pt idx="109">
                  <c:v>43160.152939814812</c:v>
                </c:pt>
                <c:pt idx="110">
                  <c:v>43160.154328703706</c:v>
                </c:pt>
                <c:pt idx="111">
                  <c:v>43160.155729166669</c:v>
                </c:pt>
                <c:pt idx="112">
                  <c:v>43160.157118055555</c:v>
                </c:pt>
                <c:pt idx="113">
                  <c:v>43160.158506944441</c:v>
                </c:pt>
                <c:pt idx="114">
                  <c:v>43160.159895833334</c:v>
                </c:pt>
                <c:pt idx="115">
                  <c:v>43160.16128472222</c:v>
                </c:pt>
                <c:pt idx="116">
                  <c:v>43160.162685185183</c:v>
                </c:pt>
                <c:pt idx="117">
                  <c:v>43160.1640625</c:v>
                </c:pt>
                <c:pt idx="118">
                  <c:v>43160.165462962963</c:v>
                </c:pt>
                <c:pt idx="119">
                  <c:v>43160.166851851849</c:v>
                </c:pt>
                <c:pt idx="120">
                  <c:v>43160.168240740742</c:v>
                </c:pt>
                <c:pt idx="121">
                  <c:v>43160.169629629629</c:v>
                </c:pt>
                <c:pt idx="122">
                  <c:v>43160.171030092592</c:v>
                </c:pt>
                <c:pt idx="123">
                  <c:v>43160.172418981485</c:v>
                </c:pt>
                <c:pt idx="124">
                  <c:v>43160.173807870371</c:v>
                </c:pt>
                <c:pt idx="125">
                  <c:v>43160.175196759257</c:v>
                </c:pt>
                <c:pt idx="126">
                  <c:v>43160.176585648151</c:v>
                </c:pt>
                <c:pt idx="127">
                  <c:v>43160.177974537037</c:v>
                </c:pt>
                <c:pt idx="128">
                  <c:v>43160.179363425923</c:v>
                </c:pt>
                <c:pt idx="129">
                  <c:v>43160.180787037039</c:v>
                </c:pt>
                <c:pt idx="130">
                  <c:v>43160.182152777779</c:v>
                </c:pt>
                <c:pt idx="131">
                  <c:v>43160.183541666665</c:v>
                </c:pt>
                <c:pt idx="132">
                  <c:v>43160.184930555559</c:v>
                </c:pt>
                <c:pt idx="133">
                  <c:v>43160.186319444445</c:v>
                </c:pt>
                <c:pt idx="134">
                  <c:v>43160.187719907408</c:v>
                </c:pt>
                <c:pt idx="135">
                  <c:v>43160.189108796294</c:v>
                </c:pt>
                <c:pt idx="136">
                  <c:v>43160.190497685187</c:v>
                </c:pt>
                <c:pt idx="137">
                  <c:v>43160.19189814815</c:v>
                </c:pt>
                <c:pt idx="138">
                  <c:v>43160.19327546296</c:v>
                </c:pt>
                <c:pt idx="139">
                  <c:v>43160.194664351853</c:v>
                </c:pt>
                <c:pt idx="140">
                  <c:v>43160.196064814816</c:v>
                </c:pt>
                <c:pt idx="141">
                  <c:v>43160.197453703702</c:v>
                </c:pt>
                <c:pt idx="142">
                  <c:v>43160.198842592596</c:v>
                </c:pt>
                <c:pt idx="143">
                  <c:v>43160.200231481482</c:v>
                </c:pt>
                <c:pt idx="144">
                  <c:v>43160.201701388891</c:v>
                </c:pt>
                <c:pt idx="145">
                  <c:v>43160.2030787037</c:v>
                </c:pt>
                <c:pt idx="146">
                  <c:v>43160.204467592594</c:v>
                </c:pt>
                <c:pt idx="147">
                  <c:v>43160.20585648148</c:v>
                </c:pt>
                <c:pt idx="148">
                  <c:v>43160.207245370373</c:v>
                </c:pt>
                <c:pt idx="149">
                  <c:v>43160.208668981482</c:v>
                </c:pt>
                <c:pt idx="150">
                  <c:v>43160.210023148145</c:v>
                </c:pt>
                <c:pt idx="151">
                  <c:v>43160.211423611108</c:v>
                </c:pt>
                <c:pt idx="152">
                  <c:v>43160.212812500002</c:v>
                </c:pt>
                <c:pt idx="153">
                  <c:v>43160.214201388888</c:v>
                </c:pt>
                <c:pt idx="154">
                  <c:v>43160.215590277781</c:v>
                </c:pt>
                <c:pt idx="155">
                  <c:v>43160.216979166667</c:v>
                </c:pt>
                <c:pt idx="156">
                  <c:v>43160.218368055554</c:v>
                </c:pt>
                <c:pt idx="157">
                  <c:v>43160.219768518517</c:v>
                </c:pt>
                <c:pt idx="158">
                  <c:v>43160.22115740741</c:v>
                </c:pt>
                <c:pt idx="159">
                  <c:v>43160.222546296296</c:v>
                </c:pt>
                <c:pt idx="160">
                  <c:v>43160.223935185182</c:v>
                </c:pt>
                <c:pt idx="161">
                  <c:v>43160.225324074076</c:v>
                </c:pt>
                <c:pt idx="162">
                  <c:v>43160.226724537039</c:v>
                </c:pt>
                <c:pt idx="163">
                  <c:v>43160.228113425925</c:v>
                </c:pt>
                <c:pt idx="164">
                  <c:v>43160.229525462964</c:v>
                </c:pt>
                <c:pt idx="165">
                  <c:v>43160.230891203704</c:v>
                </c:pt>
                <c:pt idx="166">
                  <c:v>43160.23228009259</c:v>
                </c:pt>
                <c:pt idx="167">
                  <c:v>43160.233668981484</c:v>
                </c:pt>
                <c:pt idx="168">
                  <c:v>43160.235069444447</c:v>
                </c:pt>
                <c:pt idx="169">
                  <c:v>43160.236458333333</c:v>
                </c:pt>
                <c:pt idx="170">
                  <c:v>43160.237847222219</c:v>
                </c:pt>
                <c:pt idx="171">
                  <c:v>43160.239236111112</c:v>
                </c:pt>
                <c:pt idx="172">
                  <c:v>43160.240636574075</c:v>
                </c:pt>
                <c:pt idx="173">
                  <c:v>43160.242013888892</c:v>
                </c:pt>
                <c:pt idx="174">
                  <c:v>43160.243414351855</c:v>
                </c:pt>
                <c:pt idx="175">
                  <c:v>43160.244803240741</c:v>
                </c:pt>
                <c:pt idx="176">
                  <c:v>43160.246203703704</c:v>
                </c:pt>
                <c:pt idx="177">
                  <c:v>43160.24759259259</c:v>
                </c:pt>
                <c:pt idx="178">
                  <c:v>43160.248981481483</c:v>
                </c:pt>
                <c:pt idx="179">
                  <c:v>43160.25037037037</c:v>
                </c:pt>
                <c:pt idx="180">
                  <c:v>43160.251759259256</c:v>
                </c:pt>
                <c:pt idx="181">
                  <c:v>43160.253148148149</c:v>
                </c:pt>
                <c:pt idx="182">
                  <c:v>43160.254537037035</c:v>
                </c:pt>
                <c:pt idx="183">
                  <c:v>43160.255937499998</c:v>
                </c:pt>
                <c:pt idx="184">
                  <c:v>43160.257326388892</c:v>
                </c:pt>
                <c:pt idx="185">
                  <c:v>43160.258715277778</c:v>
                </c:pt>
                <c:pt idx="186">
                  <c:v>43160.260104166664</c:v>
                </c:pt>
                <c:pt idx="187">
                  <c:v>43160.261493055557</c:v>
                </c:pt>
                <c:pt idx="188">
                  <c:v>43160.262881944444</c:v>
                </c:pt>
                <c:pt idx="189">
                  <c:v>43160.264282407406</c:v>
                </c:pt>
                <c:pt idx="190">
                  <c:v>43160.2656712963</c:v>
                </c:pt>
                <c:pt idx="191">
                  <c:v>43160.267060185186</c:v>
                </c:pt>
                <c:pt idx="192">
                  <c:v>43160.268449074072</c:v>
                </c:pt>
                <c:pt idx="193">
                  <c:v>43160.269837962966</c:v>
                </c:pt>
                <c:pt idx="194">
                  <c:v>43160.271226851852</c:v>
                </c:pt>
                <c:pt idx="195">
                  <c:v>43160.272627314815</c:v>
                </c:pt>
                <c:pt idx="196">
                  <c:v>43160.274016203701</c:v>
                </c:pt>
                <c:pt idx="197">
                  <c:v>43160.275405092594</c:v>
                </c:pt>
                <c:pt idx="198">
                  <c:v>43160.27679398148</c:v>
                </c:pt>
                <c:pt idx="199">
                  <c:v>43160.278182870374</c:v>
                </c:pt>
                <c:pt idx="200">
                  <c:v>43160.279583333337</c:v>
                </c:pt>
                <c:pt idx="201">
                  <c:v>43160.280972222223</c:v>
                </c:pt>
                <c:pt idx="202">
                  <c:v>43160.282361111109</c:v>
                </c:pt>
                <c:pt idx="203">
                  <c:v>43160.283761574072</c:v>
                </c:pt>
                <c:pt idx="204">
                  <c:v>43160.285138888888</c:v>
                </c:pt>
                <c:pt idx="205">
                  <c:v>43160.286527777775</c:v>
                </c:pt>
                <c:pt idx="206">
                  <c:v>43160.287928240738</c:v>
                </c:pt>
                <c:pt idx="207">
                  <c:v>43160.289317129631</c:v>
                </c:pt>
                <c:pt idx="208">
                  <c:v>43160.290706018517</c:v>
                </c:pt>
                <c:pt idx="209">
                  <c:v>43160.29210648148</c:v>
                </c:pt>
                <c:pt idx="210">
                  <c:v>43160.293483796297</c:v>
                </c:pt>
                <c:pt idx="211">
                  <c:v>43160.294872685183</c:v>
                </c:pt>
                <c:pt idx="212">
                  <c:v>43160.296273148146</c:v>
                </c:pt>
                <c:pt idx="213">
                  <c:v>43160.297719907408</c:v>
                </c:pt>
                <c:pt idx="214">
                  <c:v>43160.299108796295</c:v>
                </c:pt>
                <c:pt idx="215">
                  <c:v>43160.300497685188</c:v>
                </c:pt>
                <c:pt idx="216">
                  <c:v>43160.301886574074</c:v>
                </c:pt>
                <c:pt idx="217">
                  <c:v>43160.303287037037</c:v>
                </c:pt>
                <c:pt idx="218">
                  <c:v>43160.304675925923</c:v>
                </c:pt>
                <c:pt idx="219">
                  <c:v>43160.306064814817</c:v>
                </c:pt>
                <c:pt idx="220">
                  <c:v>43160.307453703703</c:v>
                </c:pt>
                <c:pt idx="221">
                  <c:v>43160.308854166666</c:v>
                </c:pt>
                <c:pt idx="222">
                  <c:v>43160.310243055559</c:v>
                </c:pt>
                <c:pt idx="223">
                  <c:v>43160.311631944445</c:v>
                </c:pt>
                <c:pt idx="224">
                  <c:v>43160.313020833331</c:v>
                </c:pt>
                <c:pt idx="225">
                  <c:v>43160.314409722225</c:v>
                </c:pt>
                <c:pt idx="226">
                  <c:v>43160.315798611111</c:v>
                </c:pt>
                <c:pt idx="227">
                  <c:v>43160.317187499997</c:v>
                </c:pt>
                <c:pt idx="228">
                  <c:v>43160.318576388891</c:v>
                </c:pt>
                <c:pt idx="229">
                  <c:v>43160.319976851853</c:v>
                </c:pt>
                <c:pt idx="230">
                  <c:v>43160.32136574074</c:v>
                </c:pt>
                <c:pt idx="231">
                  <c:v>43160.322754629633</c:v>
                </c:pt>
                <c:pt idx="232">
                  <c:v>43160.324155092596</c:v>
                </c:pt>
                <c:pt idx="233">
                  <c:v>43160.325532407405</c:v>
                </c:pt>
                <c:pt idx="234">
                  <c:v>43160.326921296299</c:v>
                </c:pt>
                <c:pt idx="235">
                  <c:v>43160.328321759262</c:v>
                </c:pt>
                <c:pt idx="236">
                  <c:v>43160.329710648148</c:v>
                </c:pt>
                <c:pt idx="237">
                  <c:v>43160.331099537034</c:v>
                </c:pt>
                <c:pt idx="238">
                  <c:v>43160.332499999997</c:v>
                </c:pt>
                <c:pt idx="239">
                  <c:v>43160.333877314813</c:v>
                </c:pt>
                <c:pt idx="240">
                  <c:v>43160.335266203707</c:v>
                </c:pt>
                <c:pt idx="241">
                  <c:v>43160.33666666667</c:v>
                </c:pt>
                <c:pt idx="242">
                  <c:v>43160.338055555556</c:v>
                </c:pt>
                <c:pt idx="243">
                  <c:v>43160.339444444442</c:v>
                </c:pt>
                <c:pt idx="244">
                  <c:v>43160.340833333335</c:v>
                </c:pt>
                <c:pt idx="245">
                  <c:v>43160.342222222222</c:v>
                </c:pt>
                <c:pt idx="246">
                  <c:v>43160.343622685185</c:v>
                </c:pt>
                <c:pt idx="247">
                  <c:v>43160.345011574071</c:v>
                </c:pt>
                <c:pt idx="248">
                  <c:v>43160.346400462964</c:v>
                </c:pt>
                <c:pt idx="249">
                  <c:v>43160.347800925927</c:v>
                </c:pt>
                <c:pt idx="250">
                  <c:v>43160.349178240744</c:v>
                </c:pt>
                <c:pt idx="251">
                  <c:v>43160.350578703707</c:v>
                </c:pt>
                <c:pt idx="252">
                  <c:v>43160.351967592593</c:v>
                </c:pt>
                <c:pt idx="253">
                  <c:v>43160.353356481479</c:v>
                </c:pt>
                <c:pt idx="254">
                  <c:v>43160.354745370372</c:v>
                </c:pt>
                <c:pt idx="255">
                  <c:v>43160.356134259258</c:v>
                </c:pt>
                <c:pt idx="256">
                  <c:v>43160.357534722221</c:v>
                </c:pt>
                <c:pt idx="257">
                  <c:v>43160.358923611115</c:v>
                </c:pt>
                <c:pt idx="258">
                  <c:v>43160.360312500001</c:v>
                </c:pt>
                <c:pt idx="259">
                  <c:v>43160.361701388887</c:v>
                </c:pt>
                <c:pt idx="260">
                  <c:v>43160.36309027778</c:v>
                </c:pt>
                <c:pt idx="261">
                  <c:v>43160.364479166667</c:v>
                </c:pt>
                <c:pt idx="262">
                  <c:v>43160.365879629629</c:v>
                </c:pt>
                <c:pt idx="263">
                  <c:v>43160.367268518516</c:v>
                </c:pt>
                <c:pt idx="264">
                  <c:v>43160.368657407409</c:v>
                </c:pt>
                <c:pt idx="265">
                  <c:v>43160.370046296295</c:v>
                </c:pt>
                <c:pt idx="266">
                  <c:v>43160.371435185189</c:v>
                </c:pt>
                <c:pt idx="267">
                  <c:v>43160.372824074075</c:v>
                </c:pt>
                <c:pt idx="268">
                  <c:v>43160.374236111114</c:v>
                </c:pt>
                <c:pt idx="269">
                  <c:v>43160.375625000001</c:v>
                </c:pt>
                <c:pt idx="270">
                  <c:v>43160.377025462964</c:v>
                </c:pt>
                <c:pt idx="271">
                  <c:v>43160.37840277778</c:v>
                </c:pt>
                <c:pt idx="272">
                  <c:v>43160.379803240743</c:v>
                </c:pt>
                <c:pt idx="273">
                  <c:v>43160.381192129629</c:v>
                </c:pt>
                <c:pt idx="274">
                  <c:v>43160.382581018515</c:v>
                </c:pt>
                <c:pt idx="275">
                  <c:v>43160.383969907409</c:v>
                </c:pt>
                <c:pt idx="276">
                  <c:v>43160.385358796295</c:v>
                </c:pt>
                <c:pt idx="277">
                  <c:v>43160.386747685188</c:v>
                </c:pt>
                <c:pt idx="278">
                  <c:v>43160.388136574074</c:v>
                </c:pt>
                <c:pt idx="279">
                  <c:v>43160.389537037037</c:v>
                </c:pt>
                <c:pt idx="280">
                  <c:v>43160.390925925924</c:v>
                </c:pt>
                <c:pt idx="281">
                  <c:v>43160.392314814817</c:v>
                </c:pt>
                <c:pt idx="282">
                  <c:v>43160.39371527778</c:v>
                </c:pt>
                <c:pt idx="283">
                  <c:v>43160.395092592589</c:v>
                </c:pt>
                <c:pt idx="284">
                  <c:v>43160.396481481483</c:v>
                </c:pt>
                <c:pt idx="285">
                  <c:v>43160.397881944446</c:v>
                </c:pt>
                <c:pt idx="286">
                  <c:v>43160.399270833332</c:v>
                </c:pt>
                <c:pt idx="287">
                  <c:v>43160.400659722225</c:v>
                </c:pt>
                <c:pt idx="288">
                  <c:v>43160.402048611111</c:v>
                </c:pt>
                <c:pt idx="289">
                  <c:v>43160.403437499997</c:v>
                </c:pt>
                <c:pt idx="290">
                  <c:v>43160.40483796296</c:v>
                </c:pt>
                <c:pt idx="291">
                  <c:v>43160.406226851854</c:v>
                </c:pt>
                <c:pt idx="292">
                  <c:v>43160.40761574074</c:v>
                </c:pt>
                <c:pt idx="293">
                  <c:v>43160.409004629626</c:v>
                </c:pt>
                <c:pt idx="294">
                  <c:v>43160.410393518519</c:v>
                </c:pt>
                <c:pt idx="295">
                  <c:v>43160.411782407406</c:v>
                </c:pt>
                <c:pt idx="296">
                  <c:v>43160.413182870368</c:v>
                </c:pt>
                <c:pt idx="297">
                  <c:v>43160.414571759262</c:v>
                </c:pt>
                <c:pt idx="298">
                  <c:v>43160.415960648148</c:v>
                </c:pt>
                <c:pt idx="299">
                  <c:v>43160.417349537034</c:v>
                </c:pt>
                <c:pt idx="300">
                  <c:v>43160.418738425928</c:v>
                </c:pt>
                <c:pt idx="301">
                  <c:v>43160.420127314814</c:v>
                </c:pt>
                <c:pt idx="302">
                  <c:v>43160.421527777777</c:v>
                </c:pt>
                <c:pt idx="303">
                  <c:v>43160.42291666667</c:v>
                </c:pt>
                <c:pt idx="304">
                  <c:v>43160.424305555556</c:v>
                </c:pt>
                <c:pt idx="305">
                  <c:v>43160.425694444442</c:v>
                </c:pt>
                <c:pt idx="306">
                  <c:v>43160.427083333336</c:v>
                </c:pt>
                <c:pt idx="307">
                  <c:v>43160.428483796299</c:v>
                </c:pt>
                <c:pt idx="308">
                  <c:v>43160.429872685185</c:v>
                </c:pt>
                <c:pt idx="309">
                  <c:v>43160.431261574071</c:v>
                </c:pt>
                <c:pt idx="310">
                  <c:v>43160.432650462964</c:v>
                </c:pt>
                <c:pt idx="311">
                  <c:v>43160.434131944443</c:v>
                </c:pt>
                <c:pt idx="312">
                  <c:v>43160.435439814813</c:v>
                </c:pt>
                <c:pt idx="313">
                  <c:v>43160.436828703707</c:v>
                </c:pt>
                <c:pt idx="314">
                  <c:v>43160.438217592593</c:v>
                </c:pt>
                <c:pt idx="315">
                  <c:v>43160.439606481479</c:v>
                </c:pt>
                <c:pt idx="316">
                  <c:v>43160.441030092596</c:v>
                </c:pt>
                <c:pt idx="317">
                  <c:v>43160.442418981482</c:v>
                </c:pt>
                <c:pt idx="318">
                  <c:v>43160.443784722222</c:v>
                </c:pt>
                <c:pt idx="319">
                  <c:v>43160.445173611108</c:v>
                </c:pt>
                <c:pt idx="320">
                  <c:v>43160.446562500001</c:v>
                </c:pt>
                <c:pt idx="321">
                  <c:v>43160.447951388887</c:v>
                </c:pt>
                <c:pt idx="322">
                  <c:v>43160.449340277781</c:v>
                </c:pt>
                <c:pt idx="323">
                  <c:v>43160.450740740744</c:v>
                </c:pt>
                <c:pt idx="324">
                  <c:v>43160.452141203707</c:v>
                </c:pt>
                <c:pt idx="325">
                  <c:v>43160.453518518516</c:v>
                </c:pt>
                <c:pt idx="326">
                  <c:v>43160.454907407409</c:v>
                </c:pt>
                <c:pt idx="327">
                  <c:v>43160.456296296295</c:v>
                </c:pt>
                <c:pt idx="328">
                  <c:v>43160.457696759258</c:v>
                </c:pt>
                <c:pt idx="329">
                  <c:v>43160.459074074075</c:v>
                </c:pt>
                <c:pt idx="330">
                  <c:v>43160.460474537038</c:v>
                </c:pt>
                <c:pt idx="331">
                  <c:v>43160.461863425924</c:v>
                </c:pt>
                <c:pt idx="332">
                  <c:v>43160.463252314818</c:v>
                </c:pt>
                <c:pt idx="333">
                  <c:v>43160.46465277778</c:v>
                </c:pt>
                <c:pt idx="334">
                  <c:v>43160.46603009259</c:v>
                </c:pt>
                <c:pt idx="335">
                  <c:v>43160.467418981483</c:v>
                </c:pt>
                <c:pt idx="336">
                  <c:v>43160.468888888892</c:v>
                </c:pt>
                <c:pt idx="337">
                  <c:v>43160.470243055555</c:v>
                </c:pt>
                <c:pt idx="338">
                  <c:v>43160.471608796295</c:v>
                </c:pt>
                <c:pt idx="339">
                  <c:v>43160.472997685189</c:v>
                </c:pt>
                <c:pt idx="340">
                  <c:v>43160.474374999998</c:v>
                </c:pt>
                <c:pt idx="341">
                  <c:v>43160.475775462961</c:v>
                </c:pt>
                <c:pt idx="342">
                  <c:v>43160.477164351854</c:v>
                </c:pt>
                <c:pt idx="343">
                  <c:v>43160.478564814817</c:v>
                </c:pt>
                <c:pt idx="344">
                  <c:v>43160.479953703703</c:v>
                </c:pt>
                <c:pt idx="345">
                  <c:v>43160.48133101852</c:v>
                </c:pt>
                <c:pt idx="346">
                  <c:v>43160.482719907406</c:v>
                </c:pt>
                <c:pt idx="347">
                  <c:v>43160.484120370369</c:v>
                </c:pt>
                <c:pt idx="348">
                  <c:v>43160.485509259262</c:v>
                </c:pt>
                <c:pt idx="349">
                  <c:v>43160.486898148149</c:v>
                </c:pt>
                <c:pt idx="350">
                  <c:v>43160.488287037035</c:v>
                </c:pt>
                <c:pt idx="351">
                  <c:v>43160.489687499998</c:v>
                </c:pt>
                <c:pt idx="352">
                  <c:v>43160.491122685184</c:v>
                </c:pt>
                <c:pt idx="353">
                  <c:v>43160.492465277777</c:v>
                </c:pt>
                <c:pt idx="354">
                  <c:v>43160.493854166663</c:v>
                </c:pt>
                <c:pt idx="355">
                  <c:v>43160.495243055557</c:v>
                </c:pt>
                <c:pt idx="356">
                  <c:v>43160.496631944443</c:v>
                </c:pt>
                <c:pt idx="357">
                  <c:v>43160.498020833336</c:v>
                </c:pt>
                <c:pt idx="358">
                  <c:v>43160.499421296299</c:v>
                </c:pt>
                <c:pt idx="359">
                  <c:v>43160.502199074072</c:v>
                </c:pt>
                <c:pt idx="360">
                  <c:v>43160.503587962965</c:v>
                </c:pt>
                <c:pt idx="361">
                  <c:v>43160.504976851851</c:v>
                </c:pt>
                <c:pt idx="362">
                  <c:v>43160.506365740737</c:v>
                </c:pt>
                <c:pt idx="363">
                  <c:v>43160.507754629631</c:v>
                </c:pt>
                <c:pt idx="364">
                  <c:v>43160.509155092594</c:v>
                </c:pt>
                <c:pt idx="365">
                  <c:v>43160.510601851849</c:v>
                </c:pt>
                <c:pt idx="366">
                  <c:v>43160.511932870373</c:v>
                </c:pt>
                <c:pt idx="367">
                  <c:v>43160.513321759259</c:v>
                </c:pt>
                <c:pt idx="368">
                  <c:v>43160.514710648145</c:v>
                </c:pt>
                <c:pt idx="369">
                  <c:v>43160.516111111108</c:v>
                </c:pt>
                <c:pt idx="370">
                  <c:v>43160.517534722225</c:v>
                </c:pt>
                <c:pt idx="371">
                  <c:v>43160.518888888888</c:v>
                </c:pt>
                <c:pt idx="372">
                  <c:v>43160.520289351851</c:v>
                </c:pt>
                <c:pt idx="373">
                  <c:v>43160.521678240744</c:v>
                </c:pt>
                <c:pt idx="374">
                  <c:v>43160.523055555554</c:v>
                </c:pt>
                <c:pt idx="375">
                  <c:v>43160.524456018517</c:v>
                </c:pt>
                <c:pt idx="376">
                  <c:v>43160.52584490741</c:v>
                </c:pt>
                <c:pt idx="377">
                  <c:v>43160.527233796296</c:v>
                </c:pt>
                <c:pt idx="378">
                  <c:v>43160.528622685182</c:v>
                </c:pt>
                <c:pt idx="379">
                  <c:v>43160.530011574076</c:v>
                </c:pt>
                <c:pt idx="380">
                  <c:v>43160.531423611108</c:v>
                </c:pt>
                <c:pt idx="381">
                  <c:v>43160.532800925925</c:v>
                </c:pt>
                <c:pt idx="382">
                  <c:v>43160.534189814818</c:v>
                </c:pt>
                <c:pt idx="383">
                  <c:v>43160.535578703704</c:v>
                </c:pt>
                <c:pt idx="384">
                  <c:v>43160.53696759259</c:v>
                </c:pt>
                <c:pt idx="385">
                  <c:v>43160.538356481484</c:v>
                </c:pt>
                <c:pt idx="386">
                  <c:v>43160.53974537037</c:v>
                </c:pt>
                <c:pt idx="387">
                  <c:v>43160.541145833333</c:v>
                </c:pt>
                <c:pt idx="388">
                  <c:v>43160.542534722219</c:v>
                </c:pt>
                <c:pt idx="389">
                  <c:v>43160.543923611112</c:v>
                </c:pt>
                <c:pt idx="390">
                  <c:v>43160.545312499999</c:v>
                </c:pt>
                <c:pt idx="391">
                  <c:v>43160.546701388892</c:v>
                </c:pt>
                <c:pt idx="392">
                  <c:v>43160.548101851855</c:v>
                </c:pt>
                <c:pt idx="393">
                  <c:v>43160.549490740741</c:v>
                </c:pt>
                <c:pt idx="394">
                  <c:v>43160.550879629627</c:v>
                </c:pt>
                <c:pt idx="395">
                  <c:v>43160.55228009259</c:v>
                </c:pt>
                <c:pt idx="396">
                  <c:v>43160.553668981483</c:v>
                </c:pt>
                <c:pt idx="397">
                  <c:v>43160.555046296293</c:v>
                </c:pt>
                <c:pt idx="398">
                  <c:v>43160.556446759256</c:v>
                </c:pt>
                <c:pt idx="399">
                  <c:v>43160.557835648149</c:v>
                </c:pt>
                <c:pt idx="400">
                  <c:v>43160.559224537035</c:v>
                </c:pt>
                <c:pt idx="401">
                  <c:v>43160.560613425929</c:v>
                </c:pt>
                <c:pt idx="402">
                  <c:v>43160.562002314815</c:v>
                </c:pt>
                <c:pt idx="403">
                  <c:v>43160.563402777778</c:v>
                </c:pt>
                <c:pt idx="404">
                  <c:v>43160.564791666664</c:v>
                </c:pt>
                <c:pt idx="405">
                  <c:v>43160.566180555557</c:v>
                </c:pt>
                <c:pt idx="406">
                  <c:v>43160.567569444444</c:v>
                </c:pt>
                <c:pt idx="407">
                  <c:v>43160.568969907406</c:v>
                </c:pt>
                <c:pt idx="408">
                  <c:v>43160.570347222223</c:v>
                </c:pt>
                <c:pt idx="409">
                  <c:v>43160.571747685186</c:v>
                </c:pt>
                <c:pt idx="410">
                  <c:v>43160.573136574072</c:v>
                </c:pt>
                <c:pt idx="411">
                  <c:v>43160.574525462966</c:v>
                </c:pt>
                <c:pt idx="412">
                  <c:v>43160.575925925928</c:v>
                </c:pt>
                <c:pt idx="413">
                  <c:v>43160.577303240738</c:v>
                </c:pt>
                <c:pt idx="414">
                  <c:v>43160.578692129631</c:v>
                </c:pt>
                <c:pt idx="415">
                  <c:v>43160.580092592594</c:v>
                </c:pt>
                <c:pt idx="416">
                  <c:v>43160.58148148148</c:v>
                </c:pt>
                <c:pt idx="417">
                  <c:v>43160.582870370374</c:v>
                </c:pt>
                <c:pt idx="418">
                  <c:v>43160.58425925926</c:v>
                </c:pt>
                <c:pt idx="419">
                  <c:v>43160.585648148146</c:v>
                </c:pt>
                <c:pt idx="420">
                  <c:v>43160.587048611109</c:v>
                </c:pt>
                <c:pt idx="421">
                  <c:v>43160.588437500002</c:v>
                </c:pt>
                <c:pt idx="422">
                  <c:v>43160.589826388888</c:v>
                </c:pt>
                <c:pt idx="423">
                  <c:v>43160.591226851851</c:v>
                </c:pt>
                <c:pt idx="424">
                  <c:v>43160.592615740738</c:v>
                </c:pt>
                <c:pt idx="425">
                  <c:v>43160.594004629631</c:v>
                </c:pt>
                <c:pt idx="426">
                  <c:v>43160.595393518517</c:v>
                </c:pt>
                <c:pt idx="427">
                  <c:v>43160.596782407411</c:v>
                </c:pt>
                <c:pt idx="428">
                  <c:v>43160.598171296297</c:v>
                </c:pt>
                <c:pt idx="429">
                  <c:v>43160.599560185183</c:v>
                </c:pt>
                <c:pt idx="430">
                  <c:v>43160.600949074076</c:v>
                </c:pt>
                <c:pt idx="431">
                  <c:v>43160.602337962962</c:v>
                </c:pt>
                <c:pt idx="432">
                  <c:v>43160.603738425925</c:v>
                </c:pt>
                <c:pt idx="433">
                  <c:v>43160.605127314811</c:v>
                </c:pt>
                <c:pt idx="434">
                  <c:v>43160.606516203705</c:v>
                </c:pt>
                <c:pt idx="435">
                  <c:v>43160.607905092591</c:v>
                </c:pt>
                <c:pt idx="436">
                  <c:v>43160.609293981484</c:v>
                </c:pt>
                <c:pt idx="437">
                  <c:v>43160.610682870371</c:v>
                </c:pt>
                <c:pt idx="438">
                  <c:v>43160.612083333333</c:v>
                </c:pt>
                <c:pt idx="439">
                  <c:v>43160.61347222222</c:v>
                </c:pt>
                <c:pt idx="440">
                  <c:v>43160.614861111113</c:v>
                </c:pt>
                <c:pt idx="441">
                  <c:v>43160.616249999999</c:v>
                </c:pt>
                <c:pt idx="442">
                  <c:v>43160.617638888885</c:v>
                </c:pt>
                <c:pt idx="443">
                  <c:v>43160.619039351855</c:v>
                </c:pt>
                <c:pt idx="444">
                  <c:v>43160.620428240742</c:v>
                </c:pt>
                <c:pt idx="445">
                  <c:v>43160.621817129628</c:v>
                </c:pt>
                <c:pt idx="446">
                  <c:v>43160.623206018521</c:v>
                </c:pt>
                <c:pt idx="447">
                  <c:v>43160.624594907407</c:v>
                </c:pt>
                <c:pt idx="448">
                  <c:v>43160.625983796293</c:v>
                </c:pt>
                <c:pt idx="449">
                  <c:v>43160.627372685187</c:v>
                </c:pt>
                <c:pt idx="450">
                  <c:v>43160.62877314815</c:v>
                </c:pt>
                <c:pt idx="451">
                  <c:v>43160.630162037036</c:v>
                </c:pt>
                <c:pt idx="452">
                  <c:v>43160.631550925929</c:v>
                </c:pt>
                <c:pt idx="453">
                  <c:v>43160.632939814815</c:v>
                </c:pt>
                <c:pt idx="454">
                  <c:v>43160.634328703702</c:v>
                </c:pt>
                <c:pt idx="455">
                  <c:v>43160.635740740741</c:v>
                </c:pt>
                <c:pt idx="456">
                  <c:v>43160.637118055558</c:v>
                </c:pt>
                <c:pt idx="457">
                  <c:v>43160.638506944444</c:v>
                </c:pt>
                <c:pt idx="458">
                  <c:v>43160.63989583333</c:v>
                </c:pt>
                <c:pt idx="459">
                  <c:v>43160.641284722224</c:v>
                </c:pt>
                <c:pt idx="460">
                  <c:v>43160.64267361111</c:v>
                </c:pt>
                <c:pt idx="461">
                  <c:v>43160.644074074073</c:v>
                </c:pt>
                <c:pt idx="462">
                  <c:v>43160.645462962966</c:v>
                </c:pt>
                <c:pt idx="463">
                  <c:v>43160.646851851852</c:v>
                </c:pt>
                <c:pt idx="464">
                  <c:v>43160.648240740738</c:v>
                </c:pt>
                <c:pt idx="465">
                  <c:v>43160.649629629632</c:v>
                </c:pt>
                <c:pt idx="466">
                  <c:v>43160.651030092595</c:v>
                </c:pt>
                <c:pt idx="467">
                  <c:v>43160.652418981481</c:v>
                </c:pt>
                <c:pt idx="468">
                  <c:v>43160.653807870367</c:v>
                </c:pt>
                <c:pt idx="469">
                  <c:v>43160.65519675926</c:v>
                </c:pt>
                <c:pt idx="470">
                  <c:v>43160.656585648147</c:v>
                </c:pt>
                <c:pt idx="471">
                  <c:v>43160.657986111109</c:v>
                </c:pt>
                <c:pt idx="472">
                  <c:v>43160.659375000003</c:v>
                </c:pt>
                <c:pt idx="473">
                  <c:v>43160.660763888889</c:v>
                </c:pt>
                <c:pt idx="474">
                  <c:v>43160.662152777775</c:v>
                </c:pt>
                <c:pt idx="475">
                  <c:v>43160.663541666669</c:v>
                </c:pt>
                <c:pt idx="476">
                  <c:v>43160.664930555555</c:v>
                </c:pt>
                <c:pt idx="477">
                  <c:v>43160.666331018518</c:v>
                </c:pt>
                <c:pt idx="478">
                  <c:v>43160.667719907404</c:v>
                </c:pt>
                <c:pt idx="479">
                  <c:v>43160.669108796297</c:v>
                </c:pt>
                <c:pt idx="480">
                  <c:v>43160.670497685183</c:v>
                </c:pt>
                <c:pt idx="481">
                  <c:v>43160.671886574077</c:v>
                </c:pt>
                <c:pt idx="482">
                  <c:v>43160.673275462963</c:v>
                </c:pt>
                <c:pt idx="483">
                  <c:v>43160.674675925926</c:v>
                </c:pt>
                <c:pt idx="484">
                  <c:v>43160.676064814812</c:v>
                </c:pt>
                <c:pt idx="485">
                  <c:v>43160.677453703705</c:v>
                </c:pt>
                <c:pt idx="486">
                  <c:v>43160.678842592592</c:v>
                </c:pt>
                <c:pt idx="487">
                  <c:v>43160.680231481485</c:v>
                </c:pt>
                <c:pt idx="488">
                  <c:v>43160.681631944448</c:v>
                </c:pt>
                <c:pt idx="489">
                  <c:v>43160.683020833334</c:v>
                </c:pt>
                <c:pt idx="490">
                  <c:v>43160.68440972222</c:v>
                </c:pt>
                <c:pt idx="491">
                  <c:v>43160.685798611114</c:v>
                </c:pt>
                <c:pt idx="492">
                  <c:v>43160.6871875</c:v>
                </c:pt>
                <c:pt idx="493">
                  <c:v>43160.688587962963</c:v>
                </c:pt>
                <c:pt idx="494">
                  <c:v>43160.689976851849</c:v>
                </c:pt>
                <c:pt idx="495">
                  <c:v>43160.691365740742</c:v>
                </c:pt>
                <c:pt idx="496">
                  <c:v>43160.692754629628</c:v>
                </c:pt>
                <c:pt idx="497">
                  <c:v>43160.694143518522</c:v>
                </c:pt>
                <c:pt idx="498">
                  <c:v>43160.695543981485</c:v>
                </c:pt>
                <c:pt idx="499">
                  <c:v>43160.696932870371</c:v>
                </c:pt>
                <c:pt idx="500">
                  <c:v>43160.698321759257</c:v>
                </c:pt>
                <c:pt idx="501">
                  <c:v>43160.69971064815</c:v>
                </c:pt>
                <c:pt idx="502">
                  <c:v>43160.701099537036</c:v>
                </c:pt>
                <c:pt idx="503">
                  <c:v>43160.702499999999</c:v>
                </c:pt>
                <c:pt idx="504">
                  <c:v>43160.703888888886</c:v>
                </c:pt>
                <c:pt idx="505">
                  <c:v>43160.705277777779</c:v>
                </c:pt>
                <c:pt idx="506">
                  <c:v>43160.706666666665</c:v>
                </c:pt>
                <c:pt idx="507">
                  <c:v>43160.708055555559</c:v>
                </c:pt>
                <c:pt idx="508">
                  <c:v>43160.709444444445</c:v>
                </c:pt>
                <c:pt idx="509">
                  <c:v>43160.710844907408</c:v>
                </c:pt>
                <c:pt idx="510">
                  <c:v>43160.712233796294</c:v>
                </c:pt>
                <c:pt idx="511">
                  <c:v>43160.713622685187</c:v>
                </c:pt>
                <c:pt idx="512">
                  <c:v>43160.71502314815</c:v>
                </c:pt>
                <c:pt idx="513">
                  <c:v>43160.716400462959</c:v>
                </c:pt>
                <c:pt idx="514">
                  <c:v>43160.717800925922</c:v>
                </c:pt>
                <c:pt idx="515">
                  <c:v>43160.719189814816</c:v>
                </c:pt>
                <c:pt idx="516">
                  <c:v>43160.720578703702</c:v>
                </c:pt>
                <c:pt idx="517">
                  <c:v>43160.721967592595</c:v>
                </c:pt>
                <c:pt idx="518">
                  <c:v>43160.723356481481</c:v>
                </c:pt>
                <c:pt idx="519">
                  <c:v>43160.724756944444</c:v>
                </c:pt>
                <c:pt idx="520">
                  <c:v>43160.726145833331</c:v>
                </c:pt>
                <c:pt idx="521">
                  <c:v>43160.727534722224</c:v>
                </c:pt>
                <c:pt idx="522">
                  <c:v>43160.72892361111</c:v>
                </c:pt>
                <c:pt idx="523">
                  <c:v>43160.730312500003</c:v>
                </c:pt>
                <c:pt idx="524">
                  <c:v>43160.731712962966</c:v>
                </c:pt>
                <c:pt idx="525">
                  <c:v>43160.733101851853</c:v>
                </c:pt>
                <c:pt idx="526">
                  <c:v>43160.734490740739</c:v>
                </c:pt>
                <c:pt idx="527">
                  <c:v>43160.735879629632</c:v>
                </c:pt>
                <c:pt idx="528">
                  <c:v>43160.737268518518</c:v>
                </c:pt>
                <c:pt idx="529">
                  <c:v>43160.738657407404</c:v>
                </c:pt>
                <c:pt idx="530">
                  <c:v>43160.740057870367</c:v>
                </c:pt>
                <c:pt idx="531">
                  <c:v>43160.741446759261</c:v>
                </c:pt>
                <c:pt idx="532">
                  <c:v>43160.742835648147</c:v>
                </c:pt>
                <c:pt idx="533">
                  <c:v>43160.74422453704</c:v>
                </c:pt>
                <c:pt idx="534">
                  <c:v>43160.745613425926</c:v>
                </c:pt>
                <c:pt idx="535">
                  <c:v>43160.747013888889</c:v>
                </c:pt>
                <c:pt idx="536">
                  <c:v>43160.748402777775</c:v>
                </c:pt>
                <c:pt idx="537">
                  <c:v>43160.749791666669</c:v>
                </c:pt>
                <c:pt idx="538">
                  <c:v>43160.751180555555</c:v>
                </c:pt>
                <c:pt idx="539">
                  <c:v>43160.752569444441</c:v>
                </c:pt>
                <c:pt idx="540">
                  <c:v>43160.753958333335</c:v>
                </c:pt>
                <c:pt idx="541">
                  <c:v>43160.755358796298</c:v>
                </c:pt>
                <c:pt idx="542">
                  <c:v>43160.756747685184</c:v>
                </c:pt>
                <c:pt idx="543">
                  <c:v>43160.758136574077</c:v>
                </c:pt>
                <c:pt idx="544">
                  <c:v>43160.759525462963</c:v>
                </c:pt>
                <c:pt idx="545">
                  <c:v>43160.760925925926</c:v>
                </c:pt>
                <c:pt idx="546">
                  <c:v>43160.762314814812</c:v>
                </c:pt>
                <c:pt idx="547">
                  <c:v>43160.763703703706</c:v>
                </c:pt>
                <c:pt idx="548">
                  <c:v>43160.765092592592</c:v>
                </c:pt>
                <c:pt idx="549">
                  <c:v>43160.766493055555</c:v>
                </c:pt>
                <c:pt idx="550">
                  <c:v>43160.767881944441</c:v>
                </c:pt>
                <c:pt idx="551">
                  <c:v>43160.769270833334</c:v>
                </c:pt>
                <c:pt idx="552">
                  <c:v>43160.77065972222</c:v>
                </c:pt>
                <c:pt idx="553">
                  <c:v>43160.772048611114</c:v>
                </c:pt>
                <c:pt idx="554">
                  <c:v>43160.773449074077</c:v>
                </c:pt>
                <c:pt idx="555">
                  <c:v>43160.774837962963</c:v>
                </c:pt>
                <c:pt idx="556">
                  <c:v>43160.776226851849</c:v>
                </c:pt>
                <c:pt idx="557">
                  <c:v>43160.777627314812</c:v>
                </c:pt>
                <c:pt idx="558">
                  <c:v>43160.779016203705</c:v>
                </c:pt>
                <c:pt idx="559">
                  <c:v>43160.780405092592</c:v>
                </c:pt>
                <c:pt idx="560">
                  <c:v>43160.781805555554</c:v>
                </c:pt>
                <c:pt idx="561">
                  <c:v>43160.783194444448</c:v>
                </c:pt>
                <c:pt idx="562">
                  <c:v>43160.784583333334</c:v>
                </c:pt>
                <c:pt idx="563">
                  <c:v>43160.78597222222</c:v>
                </c:pt>
                <c:pt idx="564">
                  <c:v>43160.787361111114</c:v>
                </c:pt>
                <c:pt idx="565">
                  <c:v>43160.788761574076</c:v>
                </c:pt>
                <c:pt idx="566">
                  <c:v>43160.790150462963</c:v>
                </c:pt>
                <c:pt idx="567">
                  <c:v>43160.791539351849</c:v>
                </c:pt>
                <c:pt idx="568">
                  <c:v>43160.792928240742</c:v>
                </c:pt>
                <c:pt idx="569">
                  <c:v>43160.794317129628</c:v>
                </c:pt>
                <c:pt idx="570">
                  <c:v>43160.795706018522</c:v>
                </c:pt>
                <c:pt idx="571">
                  <c:v>43160.797118055554</c:v>
                </c:pt>
                <c:pt idx="572">
                  <c:v>43160.798495370371</c:v>
                </c:pt>
                <c:pt idx="573">
                  <c:v>43160.799884259257</c:v>
                </c:pt>
                <c:pt idx="574">
                  <c:v>43160.80127314815</c:v>
                </c:pt>
                <c:pt idx="575">
                  <c:v>43160.802662037036</c:v>
                </c:pt>
                <c:pt idx="576">
                  <c:v>43160.804062499999</c:v>
                </c:pt>
                <c:pt idx="577">
                  <c:v>43160.805451388886</c:v>
                </c:pt>
                <c:pt idx="578">
                  <c:v>43160.806840277779</c:v>
                </c:pt>
                <c:pt idx="579">
                  <c:v>43160.808229166665</c:v>
                </c:pt>
                <c:pt idx="580">
                  <c:v>43160.809618055559</c:v>
                </c:pt>
                <c:pt idx="581">
                  <c:v>43160.811006944445</c:v>
                </c:pt>
                <c:pt idx="582">
                  <c:v>43160.812407407408</c:v>
                </c:pt>
                <c:pt idx="583">
                  <c:v>43160.813796296294</c:v>
                </c:pt>
                <c:pt idx="584">
                  <c:v>43160.815185185187</c:v>
                </c:pt>
                <c:pt idx="585">
                  <c:v>43160.816574074073</c:v>
                </c:pt>
                <c:pt idx="586">
                  <c:v>43160.817962962959</c:v>
                </c:pt>
                <c:pt idx="587">
                  <c:v>43160.819363425922</c:v>
                </c:pt>
                <c:pt idx="588">
                  <c:v>43160.820752314816</c:v>
                </c:pt>
                <c:pt idx="589">
                  <c:v>43160.822141203702</c:v>
                </c:pt>
                <c:pt idx="590">
                  <c:v>43160.823530092595</c:v>
                </c:pt>
                <c:pt idx="591">
                  <c:v>43160.824918981481</c:v>
                </c:pt>
                <c:pt idx="592">
                  <c:v>43160.826307870368</c:v>
                </c:pt>
                <c:pt idx="593">
                  <c:v>43160.827708333331</c:v>
                </c:pt>
                <c:pt idx="594">
                  <c:v>43160.829097222224</c:v>
                </c:pt>
                <c:pt idx="595">
                  <c:v>43160.83048611111</c:v>
                </c:pt>
                <c:pt idx="596">
                  <c:v>43160.831875000003</c:v>
                </c:pt>
                <c:pt idx="597">
                  <c:v>43160.83326388889</c:v>
                </c:pt>
                <c:pt idx="598">
                  <c:v>43160.834664351853</c:v>
                </c:pt>
                <c:pt idx="599">
                  <c:v>43160.836053240739</c:v>
                </c:pt>
                <c:pt idx="600">
                  <c:v>43160.837442129632</c:v>
                </c:pt>
                <c:pt idx="601">
                  <c:v>43160.838831018518</c:v>
                </c:pt>
                <c:pt idx="602">
                  <c:v>43160.840231481481</c:v>
                </c:pt>
                <c:pt idx="603">
                  <c:v>43160.841620370367</c:v>
                </c:pt>
                <c:pt idx="604">
                  <c:v>43160.843009259261</c:v>
                </c:pt>
                <c:pt idx="605">
                  <c:v>43160.844398148147</c:v>
                </c:pt>
                <c:pt idx="606">
                  <c:v>43160.84578703704</c:v>
                </c:pt>
                <c:pt idx="607">
                  <c:v>43160.847175925926</c:v>
                </c:pt>
                <c:pt idx="608">
                  <c:v>43160.848576388889</c:v>
                </c:pt>
                <c:pt idx="609">
                  <c:v>43160.849965277775</c:v>
                </c:pt>
                <c:pt idx="610">
                  <c:v>43160.851354166669</c:v>
                </c:pt>
                <c:pt idx="611">
                  <c:v>43160.852743055555</c:v>
                </c:pt>
                <c:pt idx="612">
                  <c:v>43160.854131944441</c:v>
                </c:pt>
                <c:pt idx="613">
                  <c:v>43160.855520833335</c:v>
                </c:pt>
                <c:pt idx="614">
                  <c:v>43160.856921296298</c:v>
                </c:pt>
                <c:pt idx="615">
                  <c:v>43160.858310185184</c:v>
                </c:pt>
                <c:pt idx="616">
                  <c:v>43160.859699074077</c:v>
                </c:pt>
                <c:pt idx="617">
                  <c:v>43160.861087962963</c:v>
                </c:pt>
                <c:pt idx="618">
                  <c:v>43160.862476851849</c:v>
                </c:pt>
                <c:pt idx="619">
                  <c:v>43160.863877314812</c:v>
                </c:pt>
                <c:pt idx="620">
                  <c:v>43160.865266203706</c:v>
                </c:pt>
                <c:pt idx="621">
                  <c:v>43160.866655092592</c:v>
                </c:pt>
                <c:pt idx="622">
                  <c:v>43160.868043981478</c:v>
                </c:pt>
                <c:pt idx="623">
                  <c:v>43160.869432870371</c:v>
                </c:pt>
                <c:pt idx="624">
                  <c:v>43160.870821759258</c:v>
                </c:pt>
                <c:pt idx="625">
                  <c:v>43160.87222222222</c:v>
                </c:pt>
                <c:pt idx="626">
                  <c:v>43160.873611111114</c:v>
                </c:pt>
                <c:pt idx="627">
                  <c:v>43160.875</c:v>
                </c:pt>
                <c:pt idx="628">
                  <c:v>43160.876388888886</c:v>
                </c:pt>
                <c:pt idx="629">
                  <c:v>43160.87777777778</c:v>
                </c:pt>
                <c:pt idx="630">
                  <c:v>43160.879166666666</c:v>
                </c:pt>
                <c:pt idx="631">
                  <c:v>43160.880567129629</c:v>
                </c:pt>
                <c:pt idx="632">
                  <c:v>43160.881956018522</c:v>
                </c:pt>
                <c:pt idx="633">
                  <c:v>43160.883344907408</c:v>
                </c:pt>
                <c:pt idx="634">
                  <c:v>43160.884733796294</c:v>
                </c:pt>
                <c:pt idx="635">
                  <c:v>43160.886134259257</c:v>
                </c:pt>
                <c:pt idx="636">
                  <c:v>43160.887523148151</c:v>
                </c:pt>
                <c:pt idx="637">
                  <c:v>43160.888912037037</c:v>
                </c:pt>
                <c:pt idx="638">
                  <c:v>43160.890300925923</c:v>
                </c:pt>
                <c:pt idx="639">
                  <c:v>43160.891689814816</c:v>
                </c:pt>
                <c:pt idx="640">
                  <c:v>43160.893090277779</c:v>
                </c:pt>
                <c:pt idx="641">
                  <c:v>43160.894479166665</c:v>
                </c:pt>
                <c:pt idx="642">
                  <c:v>43160.895879629628</c:v>
                </c:pt>
                <c:pt idx="643">
                  <c:v>43160.897256944445</c:v>
                </c:pt>
                <c:pt idx="644">
                  <c:v>43160.898645833331</c:v>
                </c:pt>
                <c:pt idx="645">
                  <c:v>43160.900034722225</c:v>
                </c:pt>
                <c:pt idx="646">
                  <c:v>43160.901435185187</c:v>
                </c:pt>
                <c:pt idx="647">
                  <c:v>43160.902824074074</c:v>
                </c:pt>
                <c:pt idx="648">
                  <c:v>43160.90421296296</c:v>
                </c:pt>
                <c:pt idx="649">
                  <c:v>43160.905601851853</c:v>
                </c:pt>
                <c:pt idx="650">
                  <c:v>43160.907002314816</c:v>
                </c:pt>
                <c:pt idx="651">
                  <c:v>43160.908391203702</c:v>
                </c:pt>
                <c:pt idx="652">
                  <c:v>43160.909791666665</c:v>
                </c:pt>
                <c:pt idx="653">
                  <c:v>43160.911168981482</c:v>
                </c:pt>
                <c:pt idx="654">
                  <c:v>43160.912615740737</c:v>
                </c:pt>
                <c:pt idx="655">
                  <c:v>43160.914004629631</c:v>
                </c:pt>
                <c:pt idx="656">
                  <c:v>43160.915405092594</c:v>
                </c:pt>
                <c:pt idx="657">
                  <c:v>43160.91679398148</c:v>
                </c:pt>
                <c:pt idx="658">
                  <c:v>43160.918182870373</c:v>
                </c:pt>
                <c:pt idx="659">
                  <c:v>43160.919571759259</c:v>
                </c:pt>
                <c:pt idx="660">
                  <c:v>43160.920960648145</c:v>
                </c:pt>
                <c:pt idx="661">
                  <c:v>43160.922361111108</c:v>
                </c:pt>
                <c:pt idx="662">
                  <c:v>43160.923750000002</c:v>
                </c:pt>
                <c:pt idx="663">
                  <c:v>43160.925138888888</c:v>
                </c:pt>
                <c:pt idx="664">
                  <c:v>43160.926527777781</c:v>
                </c:pt>
                <c:pt idx="665">
                  <c:v>43160.927916666667</c:v>
                </c:pt>
                <c:pt idx="666">
                  <c:v>43160.929305555554</c:v>
                </c:pt>
                <c:pt idx="667">
                  <c:v>43160.930694444447</c:v>
                </c:pt>
                <c:pt idx="668">
                  <c:v>43160.93209490741</c:v>
                </c:pt>
                <c:pt idx="669">
                  <c:v>43160.933483796296</c:v>
                </c:pt>
                <c:pt idx="670">
                  <c:v>43160.934872685182</c:v>
                </c:pt>
                <c:pt idx="671">
                  <c:v>43160.936261574076</c:v>
                </c:pt>
                <c:pt idx="672">
                  <c:v>43160.937650462962</c:v>
                </c:pt>
                <c:pt idx="673">
                  <c:v>43160.939050925925</c:v>
                </c:pt>
                <c:pt idx="674">
                  <c:v>43160.940439814818</c:v>
                </c:pt>
                <c:pt idx="675">
                  <c:v>43160.941828703704</c:v>
                </c:pt>
                <c:pt idx="676">
                  <c:v>43160.94321759259</c:v>
                </c:pt>
                <c:pt idx="677">
                  <c:v>43160.944606481484</c:v>
                </c:pt>
                <c:pt idx="678">
                  <c:v>43160.946006944447</c:v>
                </c:pt>
                <c:pt idx="679">
                  <c:v>43160.947395833333</c:v>
                </c:pt>
                <c:pt idx="680">
                  <c:v>43160.948784722219</c:v>
                </c:pt>
                <c:pt idx="681">
                  <c:v>43160.950173611112</c:v>
                </c:pt>
                <c:pt idx="682">
                  <c:v>43160.951562499999</c:v>
                </c:pt>
                <c:pt idx="683">
                  <c:v>43160.952951388892</c:v>
                </c:pt>
                <c:pt idx="684">
                  <c:v>43160.954351851855</c:v>
                </c:pt>
                <c:pt idx="685">
                  <c:v>43160.955740740741</c:v>
                </c:pt>
                <c:pt idx="686">
                  <c:v>43160.957129629627</c:v>
                </c:pt>
                <c:pt idx="687">
                  <c:v>43160.958541666667</c:v>
                </c:pt>
                <c:pt idx="688">
                  <c:v>43160.959907407407</c:v>
                </c:pt>
                <c:pt idx="689">
                  <c:v>43160.961296296293</c:v>
                </c:pt>
                <c:pt idx="690">
                  <c:v>43160.962696759256</c:v>
                </c:pt>
                <c:pt idx="691">
                  <c:v>43160.964085648149</c:v>
                </c:pt>
                <c:pt idx="692">
                  <c:v>43160.965474537035</c:v>
                </c:pt>
                <c:pt idx="693">
                  <c:v>43160.966863425929</c:v>
                </c:pt>
                <c:pt idx="694">
                  <c:v>43160.968252314815</c:v>
                </c:pt>
                <c:pt idx="695">
                  <c:v>43160.969641203701</c:v>
                </c:pt>
                <c:pt idx="696">
                  <c:v>43160.971041666664</c:v>
                </c:pt>
                <c:pt idx="697">
                  <c:v>43160.972430555557</c:v>
                </c:pt>
                <c:pt idx="698">
                  <c:v>43160.973819444444</c:v>
                </c:pt>
                <c:pt idx="699">
                  <c:v>43160.975208333337</c:v>
                </c:pt>
                <c:pt idx="700">
                  <c:v>43160.976597222223</c:v>
                </c:pt>
                <c:pt idx="701">
                  <c:v>43160.977997685186</c:v>
                </c:pt>
                <c:pt idx="702">
                  <c:v>43160.979386574072</c:v>
                </c:pt>
                <c:pt idx="703">
                  <c:v>43160.980775462966</c:v>
                </c:pt>
                <c:pt idx="704">
                  <c:v>43160.982164351852</c:v>
                </c:pt>
                <c:pt idx="705">
                  <c:v>43160.983553240738</c:v>
                </c:pt>
                <c:pt idx="706">
                  <c:v>43160.984942129631</c:v>
                </c:pt>
                <c:pt idx="707">
                  <c:v>43160.986342592594</c:v>
                </c:pt>
                <c:pt idx="708">
                  <c:v>43160.98773148148</c:v>
                </c:pt>
                <c:pt idx="709">
                  <c:v>43160.989120370374</c:v>
                </c:pt>
                <c:pt idx="710">
                  <c:v>43160.99050925926</c:v>
                </c:pt>
                <c:pt idx="711">
                  <c:v>43160.991898148146</c:v>
                </c:pt>
                <c:pt idx="712">
                  <c:v>43160.993298611109</c:v>
                </c:pt>
                <c:pt idx="713">
                  <c:v>43160.994687500002</c:v>
                </c:pt>
              </c:numCache>
            </c:numRef>
          </c:xVal>
          <c:yVal>
            <c:numRef>
              <c:f>'180301podkr'!$M$6:$M$719</c:f>
              <c:numCache>
                <c:formatCode>General</c:formatCode>
                <c:ptCount val="714"/>
                <c:pt idx="0">
                  <c:v>0.8</c:v>
                </c:pt>
                <c:pt idx="1">
                  <c:v>0.80479999999050056</c:v>
                </c:pt>
                <c:pt idx="2">
                  <c:v>0.80880800000513253</c:v>
                </c:pt>
                <c:pt idx="3">
                  <c:v>0.81226267999758694</c:v>
                </c:pt>
                <c:pt idx="4">
                  <c:v>0.81505895843314657</c:v>
                </c:pt>
                <c:pt idx="5">
                  <c:v>0.81752667840716853</c:v>
                </c:pt>
                <c:pt idx="6">
                  <c:v>0.81981114959217294</c:v>
                </c:pt>
                <c:pt idx="7">
                  <c:v>0.82252700945033042</c:v>
                </c:pt>
                <c:pt idx="8">
                  <c:v>0.824403798695307</c:v>
                </c:pt>
                <c:pt idx="9">
                  <c:v>0.8261926327453144</c:v>
                </c:pt>
                <c:pt idx="10">
                  <c:v>0.82791426559675652</c:v>
                </c:pt>
                <c:pt idx="11">
                  <c:v>0.82954742437885698</c:v>
                </c:pt>
                <c:pt idx="12">
                  <c:v>0.83111477801336631</c:v>
                </c:pt>
                <c:pt idx="13">
                  <c:v>0.83292345765657549</c:v>
                </c:pt>
                <c:pt idx="14">
                  <c:v>0.83433024651856558</c:v>
                </c:pt>
                <c:pt idx="15">
                  <c:v>0.8354139199057492</c:v>
                </c:pt>
                <c:pt idx="16">
                  <c:v>0.83650517560658844</c:v>
                </c:pt>
                <c:pt idx="17">
                  <c:v>0.83759838152673816</c:v>
                </c:pt>
                <c:pt idx="18">
                  <c:v>0.83898552969451801</c:v>
                </c:pt>
                <c:pt idx="19">
                  <c:v>0.84001252995480769</c:v>
                </c:pt>
                <c:pt idx="20">
                  <c:v>0.84104109309425223</c:v>
                </c:pt>
                <c:pt idx="21">
                  <c:v>0.84207248129260093</c:v>
                </c:pt>
                <c:pt idx="22">
                  <c:v>0.84338524155683747</c:v>
                </c:pt>
                <c:pt idx="23">
                  <c:v>0.84493578777774936</c:v>
                </c:pt>
                <c:pt idx="24">
                  <c:v>0.84609741539589745</c:v>
                </c:pt>
                <c:pt idx="25">
                  <c:v>0.84691638372756928</c:v>
                </c:pt>
                <c:pt idx="26">
                  <c:v>0.84776519965030772</c:v>
                </c:pt>
                <c:pt idx="27">
                  <c:v>0.84832727919928819</c:v>
                </c:pt>
                <c:pt idx="28">
                  <c:v>0.84863439131609308</c:v>
                </c:pt>
                <c:pt idx="29">
                  <c:v>0.84901967680521462</c:v>
                </c:pt>
                <c:pt idx="30">
                  <c:v>0.84945538956290811</c:v>
                </c:pt>
                <c:pt idx="31">
                  <c:v>0.84992765251746483</c:v>
                </c:pt>
                <c:pt idx="32">
                  <c:v>0.85041691856020718</c:v>
                </c:pt>
                <c:pt idx="33">
                  <c:v>0.85061849496514663</c:v>
                </c:pt>
                <c:pt idx="34">
                  <c:v>0.85117579190862713</c:v>
                </c:pt>
                <c:pt idx="35">
                  <c:v>0.85201977409878094</c:v>
                </c:pt>
                <c:pt idx="36">
                  <c:v>0.85280293966533982</c:v>
                </c:pt>
                <c:pt idx="37">
                  <c:v>0.85324058384953672</c:v>
                </c:pt>
                <c:pt idx="38">
                  <c:v>0.85339239126238409</c:v>
                </c:pt>
                <c:pt idx="39">
                  <c:v>0.85389624127203956</c:v>
                </c:pt>
                <c:pt idx="40">
                  <c:v>0.85438238358414842</c:v>
                </c:pt>
                <c:pt idx="41">
                  <c:v>0.85455259023016528</c:v>
                </c:pt>
                <c:pt idx="42">
                  <c:v>0.85475699650413428</c:v>
                </c:pt>
                <c:pt idx="43">
                  <c:v>0.85528075926647829</c:v>
                </c:pt>
                <c:pt idx="44">
                  <c:v>0.85546641373136834</c:v>
                </c:pt>
                <c:pt idx="45">
                  <c:v>0.85566911252572841</c:v>
                </c:pt>
                <c:pt idx="46">
                  <c:v>0.85618011732271659</c:v>
                </c:pt>
                <c:pt idx="47">
                  <c:v>0.85634484590362792</c:v>
                </c:pt>
                <c:pt idx="48">
                  <c:v>0.85681678761973412</c:v>
                </c:pt>
                <c:pt idx="49">
                  <c:v>0.8572508734451858</c:v>
                </c:pt>
                <c:pt idx="50">
                  <c:v>0.85704466172817895</c:v>
                </c:pt>
                <c:pt idx="51">
                  <c:v>0.85720683732460123</c:v>
                </c:pt>
                <c:pt idx="52">
                  <c:v>0.85796165306814043</c:v>
                </c:pt>
                <c:pt idx="53">
                  <c:v>0.85830875070511969</c:v>
                </c:pt>
                <c:pt idx="54">
                  <c:v>0.85862627313700213</c:v>
                </c:pt>
                <c:pt idx="55">
                  <c:v>0.85952433998435551</c:v>
                </c:pt>
                <c:pt idx="56">
                  <c:v>0.86029004101790751</c:v>
                </c:pt>
                <c:pt idx="57">
                  <c:v>0.86096342254581282</c:v>
                </c:pt>
                <c:pt idx="58">
                  <c:v>0.8609642019763889</c:v>
                </c:pt>
                <c:pt idx="59">
                  <c:v>0.86010441975222185</c:v>
                </c:pt>
                <c:pt idx="60">
                  <c:v>0.8594117761861586</c:v>
                </c:pt>
                <c:pt idx="61">
                  <c:v>0.8588245781185101</c:v>
                </c:pt>
                <c:pt idx="62">
                  <c:v>0.85831800028219518</c:v>
                </c:pt>
                <c:pt idx="63">
                  <c:v>0.85786373148240314</c:v>
                </c:pt>
                <c:pt idx="64">
                  <c:v>0.85744659036496818</c:v>
                </c:pt>
                <c:pt idx="65">
                  <c:v>0.85705588909051156</c:v>
                </c:pt>
                <c:pt idx="66">
                  <c:v>0.85668379262005578</c:v>
                </c:pt>
                <c:pt idx="67">
                  <c:v>0.85632136283906668</c:v>
                </c:pt>
                <c:pt idx="68">
                  <c:v>0.85567002778683743</c:v>
                </c:pt>
                <c:pt idx="69">
                  <c:v>0.85536755824212118</c:v>
                </c:pt>
                <c:pt idx="70">
                  <c:v>0.85506146007019113</c:v>
                </c:pt>
                <c:pt idx="71">
                  <c:v>0.85443486886757136</c:v>
                </c:pt>
                <c:pt idx="72">
                  <c:v>0.85414253318396438</c:v>
                </c:pt>
                <c:pt idx="73">
                  <c:v>0.85383711859316613</c:v>
                </c:pt>
                <c:pt idx="74">
                  <c:v>0.8529136658369475</c:v>
                </c:pt>
                <c:pt idx="75">
                  <c:v>0.85207402233890861</c:v>
                </c:pt>
                <c:pt idx="76">
                  <c:v>0.85128987087758279</c:v>
                </c:pt>
                <c:pt idx="77">
                  <c:v>0.85054338346754677</c:v>
                </c:pt>
                <c:pt idx="78">
                  <c:v>0.85011934568609859</c:v>
                </c:pt>
                <c:pt idx="79">
                  <c:v>0.84905819233102342</c:v>
                </c:pt>
                <c:pt idx="80">
                  <c:v>0.84809121819223732</c:v>
                </c:pt>
                <c:pt idx="81">
                  <c:v>0.84716728730598267</c:v>
                </c:pt>
                <c:pt idx="82">
                  <c:v>0.84597929113176529</c:v>
                </c:pt>
                <c:pt idx="83">
                  <c:v>0.84486613704821134</c:v>
                </c:pt>
                <c:pt idx="84">
                  <c:v>0.84439400134636544</c:v>
                </c:pt>
                <c:pt idx="85">
                  <c:v>0.84328941669590352</c:v>
                </c:pt>
                <c:pt idx="86">
                  <c:v>0.84192319542343463</c:v>
                </c:pt>
                <c:pt idx="87">
                  <c:v>0.84064615576045165</c:v>
                </c:pt>
                <c:pt idx="88">
                  <c:v>0.83913123056459316</c:v>
                </c:pt>
                <c:pt idx="89">
                  <c:v>0.83768674985114389</c:v>
                </c:pt>
                <c:pt idx="90">
                  <c:v>0.83604823336463885</c:v>
                </c:pt>
                <c:pt idx="91">
                  <c:v>0.8347836098924869</c:v>
                </c:pt>
                <c:pt idx="92">
                  <c:v>0.83386002161202066</c:v>
                </c:pt>
                <c:pt idx="93">
                  <c:v>0.83289881091265994</c:v>
                </c:pt>
                <c:pt idx="94">
                  <c:v>0.83191079079274699</c:v>
                </c:pt>
                <c:pt idx="95">
                  <c:v>0.83031839405157193</c:v>
                </c:pt>
                <c:pt idx="96">
                  <c:v>0.82881585286871917</c:v>
                </c:pt>
                <c:pt idx="97">
                  <c:v>0.82737500748045201</c:v>
                </c:pt>
                <c:pt idx="98">
                  <c:v>0.82627806420726357</c:v>
                </c:pt>
                <c:pt idx="99">
                  <c:v>0.82480485708510065</c:v>
                </c:pt>
                <c:pt idx="100">
                  <c:v>0.82348842261614263</c:v>
                </c:pt>
                <c:pt idx="101">
                  <c:v>0.821826968325299</c:v>
                </c:pt>
                <c:pt idx="102">
                  <c:v>0.82084926195629926</c:v>
                </c:pt>
                <c:pt idx="103">
                  <c:v>0.81922161789825421</c:v>
                </c:pt>
                <c:pt idx="104">
                  <c:v>0.81763374398610555</c:v>
                </c:pt>
                <c:pt idx="105">
                  <c:v>0.81583346960410708</c:v>
                </c:pt>
                <c:pt idx="106">
                  <c:v>0.81381645321476415</c:v>
                </c:pt>
                <c:pt idx="107">
                  <c:v>0.81187393401507635</c:v>
                </c:pt>
                <c:pt idx="108">
                  <c:v>0.81002654487645687</c:v>
                </c:pt>
                <c:pt idx="109">
                  <c:v>0.80853758081262428</c:v>
                </c:pt>
                <c:pt idx="110">
                  <c:v>0.80704405228804399</c:v>
                </c:pt>
                <c:pt idx="111">
                  <c:v>0.80614380581090961</c:v>
                </c:pt>
                <c:pt idx="112">
                  <c:v>0.80515408544060685</c:v>
                </c:pt>
                <c:pt idx="113">
                  <c:v>0.80409892305451591</c:v>
                </c:pt>
                <c:pt idx="114">
                  <c:v>0.80269667364172015</c:v>
                </c:pt>
                <c:pt idx="115">
                  <c:v>0.80160840921257626</c:v>
                </c:pt>
                <c:pt idx="116">
                  <c:v>0.80046790755594421</c:v>
                </c:pt>
                <c:pt idx="117">
                  <c:v>0.79990930347821765</c:v>
                </c:pt>
                <c:pt idx="118">
                  <c:v>0.79861245881771992</c:v>
                </c:pt>
                <c:pt idx="119">
                  <c:v>0.79763585216034094</c:v>
                </c:pt>
                <c:pt idx="120">
                  <c:v>0.7960114072552501</c:v>
                </c:pt>
                <c:pt idx="121">
                  <c:v>0.79444914534141664</c:v>
                </c:pt>
                <c:pt idx="122">
                  <c:v>0.7926114740903033</c:v>
                </c:pt>
                <c:pt idx="123">
                  <c:v>0.79146550946984595</c:v>
                </c:pt>
                <c:pt idx="124">
                  <c:v>0.79057304060379474</c:v>
                </c:pt>
                <c:pt idx="125">
                  <c:v>0.78929982638138929</c:v>
                </c:pt>
                <c:pt idx="126">
                  <c:v>0.78741930554322492</c:v>
                </c:pt>
                <c:pt idx="127">
                  <c:v>0.78623038650677468</c:v>
                </c:pt>
                <c:pt idx="128">
                  <c:v>0.78500448736279815</c:v>
                </c:pt>
                <c:pt idx="129">
                  <c:v>0.78372192137502095</c:v>
                </c:pt>
                <c:pt idx="130">
                  <c:v>0.78276788934633246</c:v>
                </c:pt>
                <c:pt idx="131">
                  <c:v>0.78143518423475145</c:v>
                </c:pt>
                <c:pt idx="132">
                  <c:v>0.7798057692397824</c:v>
                </c:pt>
                <c:pt idx="133">
                  <c:v>0.77792550132332083</c:v>
                </c:pt>
                <c:pt idx="134">
                  <c:v>0.77671710585694709</c:v>
                </c:pt>
                <c:pt idx="135">
                  <c:v>0.7754760498088209</c:v>
                </c:pt>
                <c:pt idx="136">
                  <c:v>0.77390684955666011</c:v>
                </c:pt>
                <c:pt idx="137">
                  <c:v>0.77265690429955003</c:v>
                </c:pt>
                <c:pt idx="138">
                  <c:v>0.7713978011465713</c:v>
                </c:pt>
                <c:pt idx="139">
                  <c:v>0.77010732025808504</c:v>
                </c:pt>
                <c:pt idx="140">
                  <c:v>0.76879026122756211</c:v>
                </c:pt>
                <c:pt idx="141">
                  <c:v>0.76717168573616845</c:v>
                </c:pt>
                <c:pt idx="142">
                  <c:v>0.76589258313496489</c:v>
                </c:pt>
                <c:pt idx="143">
                  <c:v>0.76429009797572134</c:v>
                </c:pt>
                <c:pt idx="144">
                  <c:v>0.76358140694269139</c:v>
                </c:pt>
                <c:pt idx="145">
                  <c:v>0.76248714557446196</c:v>
                </c:pt>
                <c:pt idx="146">
                  <c:v>0.76134730675933471</c:v>
                </c:pt>
                <c:pt idx="147">
                  <c:v>0.76047857062524227</c:v>
                </c:pt>
                <c:pt idx="148">
                  <c:v>0.75953693432728409</c:v>
                </c:pt>
                <c:pt idx="149">
                  <c:v>0.75851642598020141</c:v>
                </c:pt>
                <c:pt idx="150">
                  <c:v>0.75750408495470112</c:v>
                </c:pt>
                <c:pt idx="151">
                  <c:v>0.75612219026086658</c:v>
                </c:pt>
                <c:pt idx="152">
                  <c:v>0.75507421261790697</c:v>
                </c:pt>
                <c:pt idx="153">
                  <c:v>0.75428851873701674</c:v>
                </c:pt>
                <c:pt idx="154">
                  <c:v>0.75312469240306668</c:v>
                </c:pt>
                <c:pt idx="155">
                  <c:v>0.75195314172141681</c:v>
                </c:pt>
                <c:pt idx="156">
                  <c:v>0.75017240464945789</c:v>
                </c:pt>
                <c:pt idx="157">
                  <c:v>0.74876963034983446</c:v>
                </c:pt>
                <c:pt idx="158">
                  <c:v>0.74798907286735294</c:v>
                </c:pt>
                <c:pt idx="159">
                  <c:v>0.745916864278658</c:v>
                </c:pt>
                <c:pt idx="160">
                  <c:v>0.74427865360045065</c:v>
                </c:pt>
                <c:pt idx="161">
                  <c:v>0.74328232398283889</c:v>
                </c:pt>
                <c:pt idx="162">
                  <c:v>0.742208605584878</c:v>
                </c:pt>
                <c:pt idx="163">
                  <c:v>0.7404970949109031</c:v>
                </c:pt>
                <c:pt idx="164">
                  <c:v>0.73882432649759289</c:v>
                </c:pt>
                <c:pt idx="165">
                  <c:v>0.7372509638713326</c:v>
                </c:pt>
                <c:pt idx="166">
                  <c:v>0.73628147944861544</c:v>
                </c:pt>
                <c:pt idx="167">
                  <c:v>0.73463576771925132</c:v>
                </c:pt>
                <c:pt idx="168">
                  <c:v>0.73302364543797516</c:v>
                </c:pt>
                <c:pt idx="169">
                  <c:v>0.73115683833814871</c:v>
                </c:pt>
                <c:pt idx="170">
                  <c:v>0.72966178013914207</c:v>
                </c:pt>
                <c:pt idx="171">
                  <c:v>0.7281680213798345</c:v>
                </c:pt>
                <c:pt idx="172">
                  <c:v>0.72696717130384103</c:v>
                </c:pt>
                <c:pt idx="173">
                  <c:v>0.725739887993326</c:v>
                </c:pt>
                <c:pt idx="174">
                  <c:v>0.72446056559169969</c:v>
                </c:pt>
                <c:pt idx="175">
                  <c:v>0.72316900114778182</c:v>
                </c:pt>
                <c:pt idx="176">
                  <c:v>0.72245454027096667</c:v>
                </c:pt>
                <c:pt idx="177">
                  <c:v>0.72193269956150896</c:v>
                </c:pt>
                <c:pt idx="178">
                  <c:v>0.72128161601353213</c:v>
                </c:pt>
                <c:pt idx="179">
                  <c:v>0.72083653906036027</c:v>
                </c:pt>
                <c:pt idx="180">
                  <c:v>0.71997071307267824</c:v>
                </c:pt>
                <c:pt idx="181">
                  <c:v>0.71936390837929987</c:v>
                </c:pt>
                <c:pt idx="182">
                  <c:v>0.71897186846906791</c:v>
                </c:pt>
                <c:pt idx="183">
                  <c:v>0.71876302243920343</c:v>
                </c:pt>
                <c:pt idx="184">
                  <c:v>0.7187185811042559</c:v>
                </c:pt>
                <c:pt idx="185">
                  <c:v>0.71912263091442752</c:v>
                </c:pt>
                <c:pt idx="186">
                  <c:v>0.72141358889883589</c:v>
                </c:pt>
                <c:pt idx="187">
                  <c:v>0.72799981458803897</c:v>
                </c:pt>
                <c:pt idx="188">
                  <c:v>0.73372988201151945</c:v>
                </c:pt>
                <c:pt idx="189">
                  <c:v>0.73953107316138356</c:v>
                </c:pt>
                <c:pt idx="190">
                  <c:v>0.74687678866975427</c:v>
                </c:pt>
                <c:pt idx="191">
                  <c:v>0.75412089265673155</c:v>
                </c:pt>
                <c:pt idx="192">
                  <c:v>0.76346500959232722</c:v>
                </c:pt>
                <c:pt idx="193">
                  <c:v>0.77432624203328471</c:v>
                </c:pt>
                <c:pt idx="194">
                  <c:v>0.78355338967657362</c:v>
                </c:pt>
                <c:pt idx="195">
                  <c:v>0.79189614020774024</c:v>
                </c:pt>
                <c:pt idx="196">
                  <c:v>0.79521728920642365</c:v>
                </c:pt>
                <c:pt idx="197">
                  <c:v>0.79953236954078744</c:v>
                </c:pt>
                <c:pt idx="198">
                  <c:v>0.81149131222844029</c:v>
                </c:pt>
                <c:pt idx="199">
                  <c:v>0.82500326382782263</c:v>
                </c:pt>
                <c:pt idx="200">
                  <c:v>0.83676543951173854</c:v>
                </c:pt>
                <c:pt idx="201">
                  <c:v>0.84822690334876205</c:v>
                </c:pt>
                <c:pt idx="202">
                  <c:v>0.85929654492595575</c:v>
                </c:pt>
                <c:pt idx="203">
                  <c:v>0.86927344115061045</c:v>
                </c:pt>
                <c:pt idx="204">
                  <c:v>0.87933313542831559</c:v>
                </c:pt>
                <c:pt idx="205">
                  <c:v>0.88880472459847004</c:v>
                </c:pt>
                <c:pt idx="206">
                  <c:v>0.89719731674842207</c:v>
                </c:pt>
                <c:pt idx="207">
                  <c:v>0.90726387371921424</c:v>
                </c:pt>
                <c:pt idx="208">
                  <c:v>0.91157293044256804</c:v>
                </c:pt>
                <c:pt idx="209">
                  <c:v>0.92441406879684307</c:v>
                </c:pt>
                <c:pt idx="210">
                  <c:v>0.93349672036597775</c:v>
                </c:pt>
                <c:pt idx="211">
                  <c:v>0.93950662606587865</c:v>
                </c:pt>
                <c:pt idx="212">
                  <c:v>0.94836259794815558</c:v>
                </c:pt>
                <c:pt idx="213">
                  <c:v>0.95829143809263062</c:v>
                </c:pt>
                <c:pt idx="214">
                  <c:v>0.96425134421883363</c:v>
                </c:pt>
                <c:pt idx="215">
                  <c:v>0.9693865925038081</c:v>
                </c:pt>
                <c:pt idx="216">
                  <c:v>0.97887768059323166</c:v>
                </c:pt>
                <c:pt idx="217">
                  <c:v>0.98661457633983518</c:v>
                </c:pt>
                <c:pt idx="218">
                  <c:v>0.99912715840140942</c:v>
                </c:pt>
                <c:pt idx="219">
                  <c:v>1.0102832852545305</c:v>
                </c:pt>
                <c:pt idx="220">
                  <c:v>1.0150166196588002</c:v>
                </c:pt>
                <c:pt idx="221">
                  <c:v>1.0259240733874022</c:v>
                </c:pt>
                <c:pt idx="222">
                  <c:v>1.2739068341707886</c:v>
                </c:pt>
                <c:pt idx="223">
                  <c:v>1.4862938110055324</c:v>
                </c:pt>
                <c:pt idx="224">
                  <c:v>1.6701400672308642</c:v>
                </c:pt>
                <c:pt idx="225">
                  <c:v>1.8346230953367964</c:v>
                </c:pt>
                <c:pt idx="226">
                  <c:v>1.9811961801277933</c:v>
                </c:pt>
                <c:pt idx="227">
                  <c:v>2.1148392788054369</c:v>
                </c:pt>
                <c:pt idx="228">
                  <c:v>2.2371374734697196</c:v>
                </c:pt>
                <c:pt idx="229">
                  <c:v>2.3564712270766233</c:v>
                </c:pt>
                <c:pt idx="230">
                  <c:v>2.467238119218075</c:v>
                </c:pt>
                <c:pt idx="231">
                  <c:v>2.574158300550736</c:v>
                </c:pt>
                <c:pt idx="232">
                  <c:v>2.6759598256341777</c:v>
                </c:pt>
                <c:pt idx="233">
                  <c:v>2.7719688621385639</c:v>
                </c:pt>
                <c:pt idx="234">
                  <c:v>2.8635097619331278</c:v>
                </c:pt>
                <c:pt idx="235">
                  <c:v>2.9503437834986737</c:v>
                </c:pt>
                <c:pt idx="236">
                  <c:v>3.0356795710957885</c:v>
                </c:pt>
                <c:pt idx="237">
                  <c:v>3.117205774840877</c:v>
                </c:pt>
                <c:pt idx="238">
                  <c:v>3.2015386194418483</c:v>
                </c:pt>
                <c:pt idx="239">
                  <c:v>3.3741258695786143</c:v>
                </c:pt>
                <c:pt idx="240">
                  <c:v>3.5226754646574676</c:v>
                </c:pt>
                <c:pt idx="241">
                  <c:v>3.6667923582386819</c:v>
                </c:pt>
                <c:pt idx="242">
                  <c:v>3.8036977682968347</c:v>
                </c:pt>
                <c:pt idx="243">
                  <c:v>3.9310790941626799</c:v>
                </c:pt>
                <c:pt idx="244">
                  <c:v>4.049899042874169</c:v>
                </c:pt>
                <c:pt idx="245">
                  <c:v>4.1721238834798733</c:v>
                </c:pt>
                <c:pt idx="246">
                  <c:v>4.2815009880964494</c:v>
                </c:pt>
                <c:pt idx="247">
                  <c:v>4.3890309264639367</c:v>
                </c:pt>
                <c:pt idx="248">
                  <c:v>4.4940695044624528</c:v>
                </c:pt>
                <c:pt idx="249">
                  <c:v>4.5998606890629343</c:v>
                </c:pt>
                <c:pt idx="250">
                  <c:v>4.7054370004745119</c:v>
                </c:pt>
                <c:pt idx="251">
                  <c:v>4.8025650645296381</c:v>
                </c:pt>
                <c:pt idx="252">
                  <c:v>4.8975840720138768</c:v>
                </c:pt>
                <c:pt idx="253">
                  <c:v>4.9969977680381747</c:v>
                </c:pt>
                <c:pt idx="254">
                  <c:v>5.0954030372228134</c:v>
                </c:pt>
                <c:pt idx="255">
                  <c:v>5.1905415818472465</c:v>
                </c:pt>
                <c:pt idx="256">
                  <c:v>5.2800491037480777</c:v>
                </c:pt>
                <c:pt idx="257">
                  <c:v>5.3699854124937012</c:v>
                </c:pt>
                <c:pt idx="258">
                  <c:v>5.125579332085719</c:v>
                </c:pt>
                <c:pt idx="259">
                  <c:v>4.9423639006786297</c:v>
                </c:pt>
                <c:pt idx="260">
                  <c:v>4.7987172119022077</c:v>
                </c:pt>
                <c:pt idx="261">
                  <c:v>4.6727386507663562</c:v>
                </c:pt>
                <c:pt idx="262">
                  <c:v>4.5778583815906329</c:v>
                </c:pt>
                <c:pt idx="263">
                  <c:v>4.4903102930429375</c:v>
                </c:pt>
                <c:pt idx="264">
                  <c:v>4.4166721884752285</c:v>
                </c:pt>
                <c:pt idx="265">
                  <c:v>4.356953596167445</c:v>
                </c:pt>
                <c:pt idx="266">
                  <c:v>4.2948859273196494</c:v>
                </c:pt>
                <c:pt idx="267">
                  <c:v>4.2497663768927048</c:v>
                </c:pt>
                <c:pt idx="268">
                  <c:v>4.2086203848465313</c:v>
                </c:pt>
                <c:pt idx="269">
                  <c:v>4.178808608589029</c:v>
                </c:pt>
                <c:pt idx="270">
                  <c:v>4.5673025050346459</c:v>
                </c:pt>
                <c:pt idx="271">
                  <c:v>4.886648028221785</c:v>
                </c:pt>
                <c:pt idx="272">
                  <c:v>5.1646600304663197</c:v>
                </c:pt>
                <c:pt idx="273">
                  <c:v>5.408170609005448</c:v>
                </c:pt>
                <c:pt idx="274">
                  <c:v>5.6277695155988887</c:v>
                </c:pt>
                <c:pt idx="275">
                  <c:v>5.8242986041315525</c:v>
                </c:pt>
                <c:pt idx="276">
                  <c:v>6.0079734519536103</c:v>
                </c:pt>
                <c:pt idx="277">
                  <c:v>6.1766495934025061</c:v>
                </c:pt>
                <c:pt idx="278">
                  <c:v>6.3392083891218221</c:v>
                </c:pt>
                <c:pt idx="279">
                  <c:v>6.4915547664664466</c:v>
                </c:pt>
                <c:pt idx="280">
                  <c:v>6.6374883881526054</c:v>
                </c:pt>
                <c:pt idx="281">
                  <c:v>6.7793537996070103</c:v>
                </c:pt>
                <c:pt idx="282">
                  <c:v>6.9179825576350815</c:v>
                </c:pt>
                <c:pt idx="283">
                  <c:v>7.0482103784457149</c:v>
                </c:pt>
                <c:pt idx="284">
                  <c:v>7.1741123627760901</c:v>
                </c:pt>
                <c:pt idx="285">
                  <c:v>7.293321646975869</c:v>
                </c:pt>
                <c:pt idx="286">
                  <c:v>7.4073619420255792</c:v>
                </c:pt>
                <c:pt idx="287">
                  <c:v>7.5224925248947239</c:v>
                </c:pt>
                <c:pt idx="288">
                  <c:v>7.6356063202315525</c:v>
                </c:pt>
                <c:pt idx="289">
                  <c:v>7.7493227819402035</c:v>
                </c:pt>
                <c:pt idx="290">
                  <c:v>7.8553063830837759</c:v>
                </c:pt>
                <c:pt idx="291">
                  <c:v>7.9621587555746789</c:v>
                </c:pt>
                <c:pt idx="292">
                  <c:v>8.0621474647849105</c:v>
                </c:pt>
                <c:pt idx="293">
                  <c:v>8.1640871225117486</c:v>
                </c:pt>
                <c:pt idx="294">
                  <c:v>8.2692158482583569</c:v>
                </c:pt>
                <c:pt idx="295">
                  <c:v>8.3747782547461487</c:v>
                </c:pt>
                <c:pt idx="296">
                  <c:v>8.4724819735051149</c:v>
                </c:pt>
                <c:pt idx="297">
                  <c:v>8.5714155889318278</c:v>
                </c:pt>
                <c:pt idx="298">
                  <c:v>8.6703347404344235</c:v>
                </c:pt>
                <c:pt idx="299">
                  <c:v>8.7664261016854415</c:v>
                </c:pt>
                <c:pt idx="300">
                  <c:v>8.8636629051829523</c:v>
                </c:pt>
                <c:pt idx="301">
                  <c:v>8.9581145631965882</c:v>
                </c:pt>
                <c:pt idx="302">
                  <c:v>9.0506191795841673</c:v>
                </c:pt>
                <c:pt idx="303">
                  <c:v>9.1414536370704411</c:v>
                </c:pt>
                <c:pt idx="304">
                  <c:v>9.2301655490896284</c:v>
                </c:pt>
                <c:pt idx="305">
                  <c:v>9.3238519391640242</c:v>
                </c:pt>
                <c:pt idx="306">
                  <c:v>9.418821358041912</c:v>
                </c:pt>
                <c:pt idx="307">
                  <c:v>9.5120081910734413</c:v>
                </c:pt>
                <c:pt idx="308">
                  <c:v>9.5935774576502055</c:v>
                </c:pt>
                <c:pt idx="309">
                  <c:v>9.6924221879233698</c:v>
                </c:pt>
                <c:pt idx="310">
                  <c:v>9.7819814695006357</c:v>
                </c:pt>
                <c:pt idx="311">
                  <c:v>9.4310106610276172</c:v>
                </c:pt>
                <c:pt idx="312">
                  <c:v>9.1795424191680244</c:v>
                </c:pt>
                <c:pt idx="313">
                  <c:v>8.9648072294773176</c:v>
                </c:pt>
                <c:pt idx="314">
                  <c:v>8.7806395932153194</c:v>
                </c:pt>
                <c:pt idx="315">
                  <c:v>8.6256008306469667</c:v>
                </c:pt>
                <c:pt idx="316">
                  <c:v>8.4913010708530798</c:v>
                </c:pt>
                <c:pt idx="317">
                  <c:v>8.3718949623071683</c:v>
                </c:pt>
                <c:pt idx="318">
                  <c:v>8.2686813529122212</c:v>
                </c:pt>
                <c:pt idx="319">
                  <c:v>8.1691023147959552</c:v>
                </c:pt>
                <c:pt idx="320">
                  <c:v>8.0897528249215753</c:v>
                </c:pt>
                <c:pt idx="321">
                  <c:v>8.0079903319265533</c:v>
                </c:pt>
                <c:pt idx="322">
                  <c:v>7.9385275994413602</c:v>
                </c:pt>
                <c:pt idx="323">
                  <c:v>7.8724423681022584</c:v>
                </c:pt>
                <c:pt idx="324">
                  <c:v>7.8179948355680313</c:v>
                </c:pt>
                <c:pt idx="325">
                  <c:v>7.7577081655609819</c:v>
                </c:pt>
                <c:pt idx="326">
                  <c:v>7.6926270003167234</c:v>
                </c:pt>
                <c:pt idx="327">
                  <c:v>7.6374459798270262</c:v>
                </c:pt>
                <c:pt idx="328">
                  <c:v>7.5890508039039171</c:v>
                </c:pt>
                <c:pt idx="329">
                  <c:v>7.5519350362704882</c:v>
                </c:pt>
                <c:pt idx="330">
                  <c:v>7.5075134454861381</c:v>
                </c:pt>
                <c:pt idx="331">
                  <c:v>7.4711521862354164</c:v>
                </c:pt>
                <c:pt idx="332">
                  <c:v>7.4289552349106724</c:v>
                </c:pt>
                <c:pt idx="333">
                  <c:v>7.3892541433220549</c:v>
                </c:pt>
                <c:pt idx="334">
                  <c:v>7.3468995579463492</c:v>
                </c:pt>
                <c:pt idx="335">
                  <c:v>7.3077417767762336</c:v>
                </c:pt>
                <c:pt idx="336">
                  <c:v>7.2640156939637679</c:v>
                </c:pt>
                <c:pt idx="337">
                  <c:v>7.2270705122023591</c:v>
                </c:pt>
                <c:pt idx="338">
                  <c:v>7.1948781801774526</c:v>
                </c:pt>
                <c:pt idx="339">
                  <c:v>7.1662285584718095</c:v>
                </c:pt>
                <c:pt idx="340">
                  <c:v>7.1270799580621311</c:v>
                </c:pt>
                <c:pt idx="341">
                  <c:v>7.09438705906829</c:v>
                </c:pt>
                <c:pt idx="342">
                  <c:v>7.0653741523430105</c:v>
                </c:pt>
                <c:pt idx="343">
                  <c:v>7.0285043720085074</c:v>
                </c:pt>
                <c:pt idx="344">
                  <c:v>6.9947936556715433</c:v>
                </c:pt>
                <c:pt idx="345">
                  <c:v>6.9630661714008166</c:v>
                </c:pt>
                <c:pt idx="346">
                  <c:v>6.9340358818701935</c:v>
                </c:pt>
                <c:pt idx="347">
                  <c:v>6.9024885691484013</c:v>
                </c:pt>
                <c:pt idx="348">
                  <c:v>6.8721401792490395</c:v>
                </c:pt>
                <c:pt idx="349">
                  <c:v>6.8369116401159422</c:v>
                </c:pt>
                <c:pt idx="350">
                  <c:v>6.8012642526304745</c:v>
                </c:pt>
                <c:pt idx="351">
                  <c:v>6.766113401753624</c:v>
                </c:pt>
                <c:pt idx="352">
                  <c:v>6.7384801084003998</c:v>
                </c:pt>
                <c:pt idx="353">
                  <c:v>6.7081313228556274</c:v>
                </c:pt>
                <c:pt idx="354">
                  <c:v>6.678432474773949</c:v>
                </c:pt>
                <c:pt idx="355">
                  <c:v>6.6501873086247407</c:v>
                </c:pt>
                <c:pt idx="356">
                  <c:v>6.6247145438951351</c:v>
                </c:pt>
                <c:pt idx="357">
                  <c:v>6.5980358316642098</c:v>
                </c:pt>
                <c:pt idx="358">
                  <c:v>6.5672190140582094</c:v>
                </c:pt>
                <c:pt idx="359">
                  <c:v>6.5087533958549315</c:v>
                </c:pt>
                <c:pt idx="360">
                  <c:v>6.4798621007845929</c:v>
                </c:pt>
                <c:pt idx="361">
                  <c:v>6.4505160287805428</c:v>
                </c:pt>
                <c:pt idx="362">
                  <c:v>6.4241165571026295</c:v>
                </c:pt>
                <c:pt idx="363">
                  <c:v>6.3968905593557492</c:v>
                </c:pt>
                <c:pt idx="364">
                  <c:v>6.3676125240060761</c:v>
                </c:pt>
                <c:pt idx="365">
                  <c:v>6.3402160505947611</c:v>
                </c:pt>
                <c:pt idx="366">
                  <c:v>6.3102959511540728</c:v>
                </c:pt>
                <c:pt idx="367">
                  <c:v>6.2824806537348712</c:v>
                </c:pt>
                <c:pt idx="368">
                  <c:v>6.2535921626854574</c:v>
                </c:pt>
                <c:pt idx="369">
                  <c:v>6.2299484695477449</c:v>
                </c:pt>
                <c:pt idx="370">
                  <c:v>6.1982721493086048</c:v>
                </c:pt>
                <c:pt idx="371">
                  <c:v>6.1727566636838525</c:v>
                </c:pt>
                <c:pt idx="372">
                  <c:v>6.1526626060376621</c:v>
                </c:pt>
                <c:pt idx="373">
                  <c:v>6.1290047373342711</c:v>
                </c:pt>
                <c:pt idx="374">
                  <c:v>6.1002665820121047</c:v>
                </c:pt>
                <c:pt idx="375">
                  <c:v>6.0808228135893518</c:v>
                </c:pt>
                <c:pt idx="376">
                  <c:v>6.0584611601533584</c:v>
                </c:pt>
                <c:pt idx="377">
                  <c:v>6.0340057709786148</c:v>
                </c:pt>
                <c:pt idx="378">
                  <c:v>6.0132554369432354</c:v>
                </c:pt>
                <c:pt idx="379">
                  <c:v>5.9871962945809649</c:v>
                </c:pt>
                <c:pt idx="380">
                  <c:v>5.9669614299388956</c:v>
                </c:pt>
                <c:pt idx="381">
                  <c:v>5.9424481073412236</c:v>
                </c:pt>
                <c:pt idx="382">
                  <c:v>5.9099189912261867</c:v>
                </c:pt>
                <c:pt idx="383">
                  <c:v>5.8834465115839061</c:v>
                </c:pt>
                <c:pt idx="384">
                  <c:v>5.8573427453234679</c:v>
                </c:pt>
                <c:pt idx="385">
                  <c:v>5.835155887954496</c:v>
                </c:pt>
                <c:pt idx="386">
                  <c:v>5.8117540014512263</c:v>
                </c:pt>
                <c:pt idx="387">
                  <c:v>5.7823930523663378</c:v>
                </c:pt>
                <c:pt idx="388">
                  <c:v>5.7497537585183061</c:v>
                </c:pt>
                <c:pt idx="389">
                  <c:v>5.7158660006256525</c:v>
                </c:pt>
                <c:pt idx="390">
                  <c:v>5.6858918348086576</c:v>
                </c:pt>
                <c:pt idx="391">
                  <c:v>5.656056919979684</c:v>
                </c:pt>
                <c:pt idx="392">
                  <c:v>5.627295575849975</c:v>
                </c:pt>
                <c:pt idx="393">
                  <c:v>5.5974675809298224</c:v>
                </c:pt>
                <c:pt idx="394">
                  <c:v>5.5710647693431365</c:v>
                </c:pt>
                <c:pt idx="395">
                  <c:v>5.5451891159318176</c:v>
                </c:pt>
                <c:pt idx="396">
                  <c:v>5.5160099975020174</c:v>
                </c:pt>
                <c:pt idx="397">
                  <c:v>5.4868922056112872</c:v>
                </c:pt>
                <c:pt idx="398">
                  <c:v>5.4598033696076484</c:v>
                </c:pt>
                <c:pt idx="399">
                  <c:v>5.4356046828840689</c:v>
                </c:pt>
                <c:pt idx="400">
                  <c:v>5.4103606478533557</c:v>
                </c:pt>
                <c:pt idx="401">
                  <c:v>5.385225254618236</c:v>
                </c:pt>
                <c:pt idx="402">
                  <c:v>5.360813755183476</c:v>
                </c:pt>
                <c:pt idx="403">
                  <c:v>5.3332057277560327</c:v>
                </c:pt>
                <c:pt idx="404">
                  <c:v>5.3114917589251514</c:v>
                </c:pt>
                <c:pt idx="405">
                  <c:v>5.28966294243346</c:v>
                </c:pt>
                <c:pt idx="406">
                  <c:v>5.2675416826218742</c:v>
                </c:pt>
                <c:pt idx="407">
                  <c:v>5.2435491757766446</c:v>
                </c:pt>
                <c:pt idx="408">
                  <c:v>5.2204030451611976</c:v>
                </c:pt>
                <c:pt idx="409">
                  <c:v>5.1975449638188147</c:v>
                </c:pt>
                <c:pt idx="410">
                  <c:v>5.1739565563164955</c:v>
                </c:pt>
                <c:pt idx="411">
                  <c:v>5.1505279636982575</c:v>
                </c:pt>
                <c:pt idx="412">
                  <c:v>5.1276472824540713</c:v>
                </c:pt>
                <c:pt idx="413">
                  <c:v>5.10398248799725</c:v>
                </c:pt>
                <c:pt idx="414">
                  <c:v>5.0818597545206083</c:v>
                </c:pt>
                <c:pt idx="415">
                  <c:v>5.0610181463185304</c:v>
                </c:pt>
                <c:pt idx="416">
                  <c:v>5.0386014912078547</c:v>
                </c:pt>
                <c:pt idx="417">
                  <c:v>5.0168881200108393</c:v>
                </c:pt>
                <c:pt idx="418">
                  <c:v>4.9954689406462949</c:v>
                </c:pt>
                <c:pt idx="419">
                  <c:v>4.9719198917607716</c:v>
                </c:pt>
                <c:pt idx="420">
                  <c:v>4.9500386408887112</c:v>
                </c:pt>
                <c:pt idx="421">
                  <c:v>4.9280588374047092</c:v>
                </c:pt>
                <c:pt idx="422">
                  <c:v>4.9049703373679741</c:v>
                </c:pt>
                <c:pt idx="423">
                  <c:v>4.8847033982598687</c:v>
                </c:pt>
                <c:pt idx="424">
                  <c:v>4.8640884162164211</c:v>
                </c:pt>
                <c:pt idx="425">
                  <c:v>4.8443039505985483</c:v>
                </c:pt>
                <c:pt idx="426">
                  <c:v>4.8240457752667529</c:v>
                </c:pt>
                <c:pt idx="427">
                  <c:v>4.8034365207147722</c:v>
                </c:pt>
                <c:pt idx="428">
                  <c:v>4.783457670079506</c:v>
                </c:pt>
                <c:pt idx="429">
                  <c:v>4.7622173694655254</c:v>
                </c:pt>
                <c:pt idx="430">
                  <c:v>4.742949968650044</c:v>
                </c:pt>
                <c:pt idx="431">
                  <c:v>4.7226231093574782</c:v>
                </c:pt>
                <c:pt idx="432">
                  <c:v>4.7024880699004612</c:v>
                </c:pt>
                <c:pt idx="433">
                  <c:v>4.6834298623278974</c:v>
                </c:pt>
                <c:pt idx="434">
                  <c:v>4.6645467260859546</c:v>
                </c:pt>
                <c:pt idx="435">
                  <c:v>4.6458451284200226</c:v>
                </c:pt>
                <c:pt idx="436">
                  <c:v>4.6267265158744024</c:v>
                </c:pt>
                <c:pt idx="437">
                  <c:v>4.6063888195528078</c:v>
                </c:pt>
                <c:pt idx="438">
                  <c:v>4.5872896053916774</c:v>
                </c:pt>
                <c:pt idx="439">
                  <c:v>4.5683021967232884</c:v>
                </c:pt>
                <c:pt idx="440">
                  <c:v>4.5501991579554328</c:v>
                </c:pt>
                <c:pt idx="441">
                  <c:v>4.5316530863645186</c:v>
                </c:pt>
                <c:pt idx="442">
                  <c:v>4.512472419621175</c:v>
                </c:pt>
                <c:pt idx="443">
                  <c:v>4.4944300041696694</c:v>
                </c:pt>
                <c:pt idx="444">
                  <c:v>4.4764137708121572</c:v>
                </c:pt>
                <c:pt idx="445">
                  <c:v>4.4580259025253417</c:v>
                </c:pt>
                <c:pt idx="446">
                  <c:v>4.4402497686173437</c:v>
                </c:pt>
                <c:pt idx="447">
                  <c:v>4.4223941781560931</c:v>
                </c:pt>
                <c:pt idx="448">
                  <c:v>4.405095552331157</c:v>
                </c:pt>
                <c:pt idx="449">
                  <c:v>4.3870790150137449</c:v>
                </c:pt>
                <c:pt idx="450">
                  <c:v>4.369242665852342</c:v>
                </c:pt>
                <c:pt idx="451">
                  <c:v>4.3515349300997785</c:v>
                </c:pt>
                <c:pt idx="452">
                  <c:v>4.3341231410370646</c:v>
                </c:pt>
                <c:pt idx="453">
                  <c:v>4.3169701316071691</c:v>
                </c:pt>
                <c:pt idx="454">
                  <c:v>4.299450345451409</c:v>
                </c:pt>
                <c:pt idx="455">
                  <c:v>4.2819575520048518</c:v>
                </c:pt>
                <c:pt idx="456">
                  <c:v>4.2648695883323171</c:v>
                </c:pt>
                <c:pt idx="457">
                  <c:v>4.248224988738265</c:v>
                </c:pt>
                <c:pt idx="458">
                  <c:v>4.2320847556471497</c:v>
                </c:pt>
                <c:pt idx="459">
                  <c:v>4.2154893317693611</c:v>
                </c:pt>
                <c:pt idx="460">
                  <c:v>4.2000437433227757</c:v>
                </c:pt>
                <c:pt idx="461">
                  <c:v>4.1833330699867819</c:v>
                </c:pt>
                <c:pt idx="462">
                  <c:v>4.1670593618481773</c:v>
                </c:pt>
                <c:pt idx="463">
                  <c:v>4.1507359826877632</c:v>
                </c:pt>
                <c:pt idx="464">
                  <c:v>4.1343829581999421</c:v>
                </c:pt>
                <c:pt idx="465">
                  <c:v>4.1180147785481376</c:v>
                </c:pt>
                <c:pt idx="466">
                  <c:v>4.1015058577494816</c:v>
                </c:pt>
                <c:pt idx="467">
                  <c:v>4.0854399525777891</c:v>
                </c:pt>
                <c:pt idx="468">
                  <c:v>4.0696347842961549</c:v>
                </c:pt>
                <c:pt idx="469">
                  <c:v>4.0537610912056143</c:v>
                </c:pt>
                <c:pt idx="470">
                  <c:v>4.0381473506083294</c:v>
                </c:pt>
                <c:pt idx="471">
                  <c:v>4.0226346462730671</c:v>
                </c:pt>
                <c:pt idx="472">
                  <c:v>4.0074594719329077</c:v>
                </c:pt>
                <c:pt idx="473">
                  <c:v>3.9921757696683136</c:v>
                </c:pt>
                <c:pt idx="474">
                  <c:v>3.9768207565503109</c:v>
                </c:pt>
                <c:pt idx="475">
                  <c:v>3.9617192252369264</c:v>
                </c:pt>
                <c:pt idx="476">
                  <c:v>3.9468389272001398</c:v>
                </c:pt>
                <c:pt idx="477">
                  <c:v>3.931732935450583</c:v>
                </c:pt>
                <c:pt idx="478">
                  <c:v>3.9169864819580043</c:v>
                </c:pt>
                <c:pt idx="479">
                  <c:v>3.9024456669233816</c:v>
                </c:pt>
                <c:pt idx="480">
                  <c:v>3.8877918566965413</c:v>
                </c:pt>
                <c:pt idx="481">
                  <c:v>3.8730609316622502</c:v>
                </c:pt>
                <c:pt idx="482">
                  <c:v>3.8588770693921828</c:v>
                </c:pt>
                <c:pt idx="483">
                  <c:v>3.8444389617156016</c:v>
                </c:pt>
                <c:pt idx="484">
                  <c:v>3.8300292753618188</c:v>
                </c:pt>
                <c:pt idx="485">
                  <c:v>3.8155548414845453</c:v>
                </c:pt>
                <c:pt idx="486">
                  <c:v>3.8013351717514081</c:v>
                </c:pt>
                <c:pt idx="487">
                  <c:v>3.7870348629066486</c:v>
                </c:pt>
                <c:pt idx="488">
                  <c:v>3.7731647589813759</c:v>
                </c:pt>
                <c:pt idx="489">
                  <c:v>3.7592739278298946</c:v>
                </c:pt>
                <c:pt idx="490">
                  <c:v>3.7449886241353325</c:v>
                </c:pt>
                <c:pt idx="491">
                  <c:v>3.7306862350704519</c:v>
                </c:pt>
                <c:pt idx="492">
                  <c:v>3.7166710590562295</c:v>
                </c:pt>
                <c:pt idx="493">
                  <c:v>3.703085814600287</c:v>
                </c:pt>
                <c:pt idx="494">
                  <c:v>3.6897765491901469</c:v>
                </c:pt>
                <c:pt idx="495">
                  <c:v>3.6760230039849158</c:v>
                </c:pt>
                <c:pt idx="496">
                  <c:v>3.6625175639684087</c:v>
                </c:pt>
                <c:pt idx="497">
                  <c:v>3.6486241790012062</c:v>
                </c:pt>
                <c:pt idx="498">
                  <c:v>3.6352066787631938</c:v>
                </c:pt>
                <c:pt idx="499">
                  <c:v>3.6214919051553696</c:v>
                </c:pt>
                <c:pt idx="500">
                  <c:v>3.6086497831446764</c:v>
                </c:pt>
                <c:pt idx="501">
                  <c:v>3.5950388359660921</c:v>
                </c:pt>
                <c:pt idx="502">
                  <c:v>3.5814087083257662</c:v>
                </c:pt>
                <c:pt idx="503">
                  <c:v>3.5682537194275987</c:v>
                </c:pt>
                <c:pt idx="504">
                  <c:v>3.5550975503859803</c:v>
                </c:pt>
                <c:pt idx="505">
                  <c:v>3.5415632852542736</c:v>
                </c:pt>
                <c:pt idx="506">
                  <c:v>3.5289224712429248</c:v>
                </c:pt>
                <c:pt idx="507">
                  <c:v>3.5164268366475109</c:v>
                </c:pt>
                <c:pt idx="508">
                  <c:v>3.502873173971135</c:v>
                </c:pt>
                <c:pt idx="509">
                  <c:v>3.4898472090509527</c:v>
                </c:pt>
                <c:pt idx="510">
                  <c:v>3.4771519254112375</c:v>
                </c:pt>
                <c:pt idx="511">
                  <c:v>3.4640503830218137</c:v>
                </c:pt>
                <c:pt idx="512">
                  <c:v>3.4511152652514521</c:v>
                </c:pt>
                <c:pt idx="513">
                  <c:v>3.438325394711307</c:v>
                </c:pt>
                <c:pt idx="514">
                  <c:v>3.4249638316257736</c:v>
                </c:pt>
                <c:pt idx="515">
                  <c:v>3.4120268376954903</c:v>
                </c:pt>
                <c:pt idx="516">
                  <c:v>3.3987460370126601</c:v>
                </c:pt>
                <c:pt idx="517">
                  <c:v>3.385783753062638</c:v>
                </c:pt>
                <c:pt idx="518">
                  <c:v>3.3730843251581444</c:v>
                </c:pt>
                <c:pt idx="519">
                  <c:v>3.3605061405109025</c:v>
                </c:pt>
                <c:pt idx="520">
                  <c:v>3.3482320371311811</c:v>
                </c:pt>
                <c:pt idx="521">
                  <c:v>3.335836431733799</c:v>
                </c:pt>
                <c:pt idx="522">
                  <c:v>3.3233536050202623</c:v>
                </c:pt>
                <c:pt idx="523">
                  <c:v>3.3117060515961865</c:v>
                </c:pt>
                <c:pt idx="524">
                  <c:v>3.2997619969221259</c:v>
                </c:pt>
                <c:pt idx="525">
                  <c:v>3.2880759927286407</c:v>
                </c:pt>
                <c:pt idx="526">
                  <c:v>3.2762345843746132</c:v>
                </c:pt>
                <c:pt idx="527">
                  <c:v>3.2636772492255459</c:v>
                </c:pt>
                <c:pt idx="528">
                  <c:v>3.2520297091332728</c:v>
                </c:pt>
                <c:pt idx="529">
                  <c:v>3.2399325385585631</c:v>
                </c:pt>
                <c:pt idx="530">
                  <c:v>3.2276739783260693</c:v>
                </c:pt>
                <c:pt idx="531">
                  <c:v>3.2160702597298862</c:v>
                </c:pt>
                <c:pt idx="532">
                  <c:v>3.2043275708981396</c:v>
                </c:pt>
                <c:pt idx="533">
                  <c:v>3.1924829388867582</c:v>
                </c:pt>
                <c:pt idx="534">
                  <c:v>3.1814607722008383</c:v>
                </c:pt>
                <c:pt idx="535">
                  <c:v>3.1701358082777298</c:v>
                </c:pt>
                <c:pt idx="536">
                  <c:v>3.1584533396855443</c:v>
                </c:pt>
                <c:pt idx="537">
                  <c:v>3.1470049536094207</c:v>
                </c:pt>
                <c:pt idx="538">
                  <c:v>3.1363514619343489</c:v>
                </c:pt>
                <c:pt idx="539">
                  <c:v>3.1260679193941705</c:v>
                </c:pt>
                <c:pt idx="540">
                  <c:v>3.1155166237496266</c:v>
                </c:pt>
                <c:pt idx="541">
                  <c:v>3.1043754007555373</c:v>
                </c:pt>
                <c:pt idx="542">
                  <c:v>3.0935255863837026</c:v>
                </c:pt>
                <c:pt idx="543">
                  <c:v>3.082540493079156</c:v>
                </c:pt>
                <c:pt idx="544">
                  <c:v>3.072048657214375</c:v>
                </c:pt>
                <c:pt idx="545">
                  <c:v>3.0609799931086239</c:v>
                </c:pt>
                <c:pt idx="546">
                  <c:v>3.0502136911475568</c:v>
                </c:pt>
                <c:pt idx="547">
                  <c:v>3.0396221105825596</c:v>
                </c:pt>
                <c:pt idx="548">
                  <c:v>3.0297827664700305</c:v>
                </c:pt>
                <c:pt idx="549">
                  <c:v>3.0205043459403309</c:v>
                </c:pt>
                <c:pt idx="550">
                  <c:v>3.0106592878055722</c:v>
                </c:pt>
                <c:pt idx="551">
                  <c:v>3.0006103903699448</c:v>
                </c:pt>
                <c:pt idx="552">
                  <c:v>2.9904011122887568</c:v>
                </c:pt>
                <c:pt idx="553">
                  <c:v>2.9812621815137379</c:v>
                </c:pt>
                <c:pt idx="554">
                  <c:v>2.9723445392562935</c:v>
                </c:pt>
                <c:pt idx="555">
                  <c:v>2.9631733017117532</c:v>
                </c:pt>
                <c:pt idx="556">
                  <c:v>2.9537559035042826</c:v>
                </c:pt>
                <c:pt idx="557">
                  <c:v>2.9452759202367487</c:v>
                </c:pt>
                <c:pt idx="558">
                  <c:v>2.9365125184110852</c:v>
                </c:pt>
                <c:pt idx="559">
                  <c:v>2.9265833106107801</c:v>
                </c:pt>
                <c:pt idx="560">
                  <c:v>2.9174188193345203</c:v>
                </c:pt>
                <c:pt idx="561">
                  <c:v>2.9078182609803171</c:v>
                </c:pt>
                <c:pt idx="562">
                  <c:v>2.8981007328492967</c:v>
                </c:pt>
                <c:pt idx="563">
                  <c:v>2.8885831867400236</c:v>
                </c:pt>
                <c:pt idx="564">
                  <c:v>2.8792298220069501</c:v>
                </c:pt>
                <c:pt idx="565">
                  <c:v>2.869637991607354</c:v>
                </c:pt>
                <c:pt idx="566">
                  <c:v>2.8609011712894272</c:v>
                </c:pt>
                <c:pt idx="567">
                  <c:v>2.8522129781219405</c:v>
                </c:pt>
                <c:pt idx="568">
                  <c:v>2.8435853386556764</c:v>
                </c:pt>
                <c:pt idx="569">
                  <c:v>2.8350240990512532</c:v>
                </c:pt>
                <c:pt idx="570">
                  <c:v>2.8265318494585561</c:v>
                </c:pt>
                <c:pt idx="571">
                  <c:v>2.8176640822974388</c:v>
                </c:pt>
                <c:pt idx="572">
                  <c:v>2.8085396763949264</c:v>
                </c:pt>
                <c:pt idx="573">
                  <c:v>2.798939570531418</c:v>
                </c:pt>
                <c:pt idx="574">
                  <c:v>2.7902016970099135</c:v>
                </c:pt>
                <c:pt idx="575">
                  <c:v>2.7815716567703119</c:v>
                </c:pt>
                <c:pt idx="576">
                  <c:v>2.7732749453475387</c:v>
                </c:pt>
                <c:pt idx="577">
                  <c:v>2.764794018796803</c:v>
                </c:pt>
                <c:pt idx="578">
                  <c:v>2.7552193849913982</c:v>
                </c:pt>
                <c:pt idx="579">
                  <c:v>2.7462389421267583</c:v>
                </c:pt>
                <c:pt idx="580">
                  <c:v>2.7368363397515449</c:v>
                </c:pt>
                <c:pt idx="581">
                  <c:v>2.7279828683031391</c:v>
                </c:pt>
                <c:pt idx="582">
                  <c:v>2.7189050336106559</c:v>
                </c:pt>
                <c:pt idx="583">
                  <c:v>2.7100863406627949</c:v>
                </c:pt>
                <c:pt idx="584">
                  <c:v>2.7020218202539357</c:v>
                </c:pt>
                <c:pt idx="585">
                  <c:v>2.6939928544194722</c:v>
                </c:pt>
                <c:pt idx="586">
                  <c:v>2.6851149303567863</c:v>
                </c:pt>
                <c:pt idx="587">
                  <c:v>2.6757670061963506</c:v>
                </c:pt>
                <c:pt idx="588">
                  <c:v>2.6664636004965523</c:v>
                </c:pt>
                <c:pt idx="589">
                  <c:v>2.65771783730818</c:v>
                </c:pt>
                <c:pt idx="590">
                  <c:v>2.6497288157100147</c:v>
                </c:pt>
                <c:pt idx="591">
                  <c:v>2.6420782952936817</c:v>
                </c:pt>
                <c:pt idx="592">
                  <c:v>2.6335321317502709</c:v>
                </c:pt>
                <c:pt idx="593">
                  <c:v>2.6253938445460832</c:v>
                </c:pt>
                <c:pt idx="594">
                  <c:v>2.6171169172779809</c:v>
                </c:pt>
                <c:pt idx="595">
                  <c:v>2.6083767164260858</c:v>
                </c:pt>
                <c:pt idx="596">
                  <c:v>2.6001523792202859</c:v>
                </c:pt>
                <c:pt idx="597">
                  <c:v>2.5914511314424904</c:v>
                </c:pt>
                <c:pt idx="598">
                  <c:v>2.5825854343267745</c:v>
                </c:pt>
                <c:pt idx="599">
                  <c:v>2.5740133827336895</c:v>
                </c:pt>
                <c:pt idx="600">
                  <c:v>2.5650182764296621</c:v>
                </c:pt>
                <c:pt idx="601">
                  <c:v>2.5568716034967158</c:v>
                </c:pt>
                <c:pt idx="602">
                  <c:v>2.5490606525135258</c:v>
                </c:pt>
                <c:pt idx="603">
                  <c:v>2.5407624363075638</c:v>
                </c:pt>
                <c:pt idx="604">
                  <c:v>2.5332216650611081</c:v>
                </c:pt>
                <c:pt idx="605">
                  <c:v>2.5251140931920433</c:v>
                </c:pt>
                <c:pt idx="606">
                  <c:v>2.5174514415123856</c:v>
                </c:pt>
                <c:pt idx="607">
                  <c:v>2.5098608370007014</c:v>
                </c:pt>
                <c:pt idx="608">
                  <c:v>2.5019764893180843</c:v>
                </c:pt>
                <c:pt idx="609">
                  <c:v>2.4942776683882455</c:v>
                </c:pt>
                <c:pt idx="610">
                  <c:v>2.486381276000865</c:v>
                </c:pt>
                <c:pt idx="611">
                  <c:v>2.4783256010035855</c:v>
                </c:pt>
                <c:pt idx="612">
                  <c:v>2.4704373243911895</c:v>
                </c:pt>
                <c:pt idx="613">
                  <c:v>2.4623863687586711</c:v>
                </c:pt>
                <c:pt idx="614">
                  <c:v>2.4547391393169264</c:v>
                </c:pt>
                <c:pt idx="615">
                  <c:v>2.4472445493470572</c:v>
                </c:pt>
                <c:pt idx="616">
                  <c:v>2.4392341782355476</c:v>
                </c:pt>
                <c:pt idx="617">
                  <c:v>2.4326026555644185</c:v>
                </c:pt>
                <c:pt idx="618">
                  <c:v>2.4253180984930323</c:v>
                </c:pt>
                <c:pt idx="619">
                  <c:v>2.4180568953993604</c:v>
                </c:pt>
                <c:pt idx="620">
                  <c:v>2.4115317724688858</c:v>
                </c:pt>
                <c:pt idx="621">
                  <c:v>2.4049775943668603</c:v>
                </c:pt>
                <c:pt idx="622">
                  <c:v>2.3984202535494488</c:v>
                </c:pt>
                <c:pt idx="623">
                  <c:v>2.3918753783993463</c:v>
                </c:pt>
                <c:pt idx="624">
                  <c:v>2.385652718580896</c:v>
                </c:pt>
                <c:pt idx="625">
                  <c:v>2.3793570525196395</c:v>
                </c:pt>
                <c:pt idx="626">
                  <c:v>2.373111579460228</c:v>
                </c:pt>
                <c:pt idx="627">
                  <c:v>2.3674766464928676</c:v>
                </c:pt>
                <c:pt idx="628">
                  <c:v>2.3614613906024573</c:v>
                </c:pt>
                <c:pt idx="629">
                  <c:v>2.355150792055174</c:v>
                </c:pt>
                <c:pt idx="630">
                  <c:v>2.3495021253017794</c:v>
                </c:pt>
                <c:pt idx="631">
                  <c:v>2.3437598389653869</c:v>
                </c:pt>
                <c:pt idx="632">
                  <c:v>2.3380436575229138</c:v>
                </c:pt>
                <c:pt idx="633">
                  <c:v>2.3320224882431733</c:v>
                </c:pt>
                <c:pt idx="634">
                  <c:v>2.3260565426544182</c:v>
                </c:pt>
                <c:pt idx="635">
                  <c:v>2.3203915683088119</c:v>
                </c:pt>
                <c:pt idx="636">
                  <c:v>2.314467762302364</c:v>
                </c:pt>
                <c:pt idx="637">
                  <c:v>2.3083008628205706</c:v>
                </c:pt>
                <c:pt idx="638">
                  <c:v>2.3025336929697535</c:v>
                </c:pt>
                <c:pt idx="639">
                  <c:v>2.2970980219564621</c:v>
                </c:pt>
                <c:pt idx="640">
                  <c:v>2.2916022792726101</c:v>
                </c:pt>
                <c:pt idx="641">
                  <c:v>2.2861540866548742</c:v>
                </c:pt>
                <c:pt idx="642">
                  <c:v>2.2806731115528818</c:v>
                </c:pt>
                <c:pt idx="643">
                  <c:v>2.2753017933915625</c:v>
                </c:pt>
                <c:pt idx="644">
                  <c:v>2.2699085842144999</c:v>
                </c:pt>
                <c:pt idx="645">
                  <c:v>2.2645417662291671</c:v>
                </c:pt>
                <c:pt idx="646">
                  <c:v>2.2591589731600861</c:v>
                </c:pt>
                <c:pt idx="647">
                  <c:v>2.2538509685184498</c:v>
                </c:pt>
                <c:pt idx="648">
                  <c:v>2.2488741630929603</c:v>
                </c:pt>
                <c:pt idx="649">
                  <c:v>2.2441798983349823</c:v>
                </c:pt>
                <c:pt idx="650">
                  <c:v>2.2390921649947884</c:v>
                </c:pt>
                <c:pt idx="651">
                  <c:v>2.2343694315761691</c:v>
                </c:pt>
                <c:pt idx="652">
                  <c:v>2.2295811787833215</c:v>
                </c:pt>
                <c:pt idx="653">
                  <c:v>2.2248621398588413</c:v>
                </c:pt>
                <c:pt idx="654">
                  <c:v>2.2199057925220829</c:v>
                </c:pt>
                <c:pt idx="655">
                  <c:v>2.2154556490943631</c:v>
                </c:pt>
                <c:pt idx="656">
                  <c:v>2.2109314966224813</c:v>
                </c:pt>
                <c:pt idx="657">
                  <c:v>2.2067265215199319</c:v>
                </c:pt>
                <c:pt idx="658">
                  <c:v>2.2024661515746731</c:v>
                </c:pt>
                <c:pt idx="659">
                  <c:v>2.1984734591150286</c:v>
                </c:pt>
                <c:pt idx="660">
                  <c:v>2.1947140294145941</c:v>
                </c:pt>
                <c:pt idx="661">
                  <c:v>2.1908314929786825</c:v>
                </c:pt>
                <c:pt idx="662">
                  <c:v>2.1872210949052397</c:v>
                </c:pt>
                <c:pt idx="663">
                  <c:v>2.1835227173245788</c:v>
                </c:pt>
                <c:pt idx="664">
                  <c:v>2.1797655479637266</c:v>
                </c:pt>
                <c:pt idx="665">
                  <c:v>2.1762691573720829</c:v>
                </c:pt>
                <c:pt idx="666">
                  <c:v>2.1726977563401175</c:v>
                </c:pt>
                <c:pt idx="667">
                  <c:v>2.1690762635166627</c:v>
                </c:pt>
                <c:pt idx="668">
                  <c:v>2.1656935886974016</c:v>
                </c:pt>
                <c:pt idx="669">
                  <c:v>2.1625674757704356</c:v>
                </c:pt>
                <c:pt idx="670">
                  <c:v>2.1593449378866842</c:v>
                </c:pt>
                <c:pt idx="671">
                  <c:v>2.1560568020239934</c:v>
                </c:pt>
                <c:pt idx="672">
                  <c:v>2.1530236009203993</c:v>
                </c:pt>
                <c:pt idx="673">
                  <c:v>2.1495816845200375</c:v>
                </c:pt>
                <c:pt idx="674">
                  <c:v>2.146462689007512</c:v>
                </c:pt>
                <c:pt idx="675">
                  <c:v>2.1432909312231674</c:v>
                </c:pt>
                <c:pt idx="676">
                  <c:v>2.1400841169506628</c:v>
                </c:pt>
                <c:pt idx="677">
                  <c:v>2.1365543936121414</c:v>
                </c:pt>
                <c:pt idx="678">
                  <c:v>2.1333333365333886</c:v>
                </c:pt>
                <c:pt idx="679">
                  <c:v>2.1301160414510578</c:v>
                </c:pt>
                <c:pt idx="680">
                  <c:v>2.1268867142790615</c:v>
                </c:pt>
                <c:pt idx="681">
                  <c:v>2.1236524522793769</c:v>
                </c:pt>
                <c:pt idx="682">
                  <c:v>2.1204182596942305</c:v>
                </c:pt>
                <c:pt idx="683">
                  <c:v>2.1171878014734391</c:v>
                </c:pt>
                <c:pt idx="684">
                  <c:v>2.1142394807072136</c:v>
                </c:pt>
                <c:pt idx="685">
                  <c:v>2.1112743323058103</c:v>
                </c:pt>
                <c:pt idx="686">
                  <c:v>2.108285071949652</c:v>
                </c:pt>
                <c:pt idx="687">
                  <c:v>2.1052322613108698</c:v>
                </c:pt>
                <c:pt idx="688">
                  <c:v>2.1022731523569811</c:v>
                </c:pt>
                <c:pt idx="689">
                  <c:v>2.0992625792121093</c:v>
                </c:pt>
                <c:pt idx="690">
                  <c:v>2.096229144176355</c:v>
                </c:pt>
                <c:pt idx="691">
                  <c:v>2.0932257517444075</c:v>
                </c:pt>
                <c:pt idx="692">
                  <c:v>2.0902294095436633</c:v>
                </c:pt>
                <c:pt idx="693">
                  <c:v>2.0872417635577296</c:v>
                </c:pt>
                <c:pt idx="694">
                  <c:v>2.0842641217188085</c:v>
                </c:pt>
                <c:pt idx="695">
                  <c:v>2.0812975299362213</c:v>
                </c:pt>
                <c:pt idx="696">
                  <c:v>2.0783182039303538</c:v>
                </c:pt>
                <c:pt idx="697">
                  <c:v>2.0753761643070274</c:v>
                </c:pt>
                <c:pt idx="698">
                  <c:v>2.0724472228060251</c:v>
                </c:pt>
                <c:pt idx="699">
                  <c:v>2.0695318008103336</c:v>
                </c:pt>
                <c:pt idx="700">
                  <c:v>2.0666302273513661</c:v>
                </c:pt>
                <c:pt idx="701">
                  <c:v>2.0637186925723121</c:v>
                </c:pt>
                <c:pt idx="702">
                  <c:v>2.0608456289854735</c:v>
                </c:pt>
                <c:pt idx="703">
                  <c:v>2.0579869924154646</c:v>
                </c:pt>
                <c:pt idx="704">
                  <c:v>2.0548428746909231</c:v>
                </c:pt>
                <c:pt idx="705">
                  <c:v>2.051762831169023</c:v>
                </c:pt>
                <c:pt idx="706">
                  <c:v>2.0490319694505836</c:v>
                </c:pt>
                <c:pt idx="707">
                  <c:v>2.0459661347241287</c:v>
                </c:pt>
                <c:pt idx="708">
                  <c:v>2.0429747339945372</c:v>
                </c:pt>
                <c:pt idx="709">
                  <c:v>2.0403221660199997</c:v>
                </c:pt>
                <c:pt idx="710">
                  <c:v>2.037352711179869</c:v>
                </c:pt>
                <c:pt idx="711">
                  <c:v>2.0344266192858842</c:v>
                </c:pt>
                <c:pt idx="712">
                  <c:v>2.0318137650675006</c:v>
                </c:pt>
                <c:pt idx="713">
                  <c:v>2.0289022631092264</c:v>
                </c:pt>
              </c:numCache>
            </c:numRef>
          </c:yVal>
        </c:ser>
        <c:axId val="42859520"/>
        <c:axId val="45171456"/>
      </c:scatterChart>
      <c:valAx>
        <c:axId val="42859520"/>
        <c:scaling>
          <c:orientation val="minMax"/>
        </c:scaling>
        <c:axPos val="b"/>
        <c:majorGridlines/>
        <c:numFmt formatCode="d/m/yyyy\ h:mm" sourceLinked="1"/>
        <c:tickLblPos val="nextTo"/>
        <c:txPr>
          <a:bodyPr rot="-1260000"/>
          <a:lstStyle/>
          <a:p>
            <a:pPr>
              <a:defRPr/>
            </a:pPr>
            <a:endParaRPr lang="cs-CZ"/>
          </a:p>
        </c:txPr>
        <c:crossAx val="45171456"/>
        <c:crosses val="autoZero"/>
        <c:crossBetween val="midCat"/>
        <c:majorUnit val="4.166700000000001E-2"/>
      </c:valAx>
      <c:valAx>
        <c:axId val="45171456"/>
        <c:scaling>
          <c:orientation val="minMax"/>
        </c:scaling>
        <c:axPos val="l"/>
        <c:majorGridlines/>
        <c:numFmt formatCode="General" sourceLinked="1"/>
        <c:tickLblPos val="nextTo"/>
        <c:crossAx val="42859520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'180301podkr'!$A$7:$A$719</c:f>
              <c:numCache>
                <c:formatCode>d/m/yyyy\ h:mm</c:formatCode>
                <c:ptCount val="713"/>
                <c:pt idx="0">
                  <c:v>43160.002662037034</c:v>
                </c:pt>
                <c:pt idx="1">
                  <c:v>43160.004050925927</c:v>
                </c:pt>
                <c:pt idx="2">
                  <c:v>43160.005439814813</c:v>
                </c:pt>
                <c:pt idx="3">
                  <c:v>43160.006851851853</c:v>
                </c:pt>
                <c:pt idx="4">
                  <c:v>43160.008229166669</c:v>
                </c:pt>
                <c:pt idx="5">
                  <c:v>43160.009618055556</c:v>
                </c:pt>
                <c:pt idx="6">
                  <c:v>43160.011006944442</c:v>
                </c:pt>
                <c:pt idx="7">
                  <c:v>43160.012395833335</c:v>
                </c:pt>
                <c:pt idx="8">
                  <c:v>43160.013784722221</c:v>
                </c:pt>
                <c:pt idx="9">
                  <c:v>43160.015185185184</c:v>
                </c:pt>
                <c:pt idx="10">
                  <c:v>43160.016574074078</c:v>
                </c:pt>
                <c:pt idx="11">
                  <c:v>43160.017962962964</c:v>
                </c:pt>
                <c:pt idx="12">
                  <c:v>43160.01935185185</c:v>
                </c:pt>
                <c:pt idx="13">
                  <c:v>43160.020740740743</c:v>
                </c:pt>
                <c:pt idx="14">
                  <c:v>43160.022141203706</c:v>
                </c:pt>
                <c:pt idx="15">
                  <c:v>43160.023530092592</c:v>
                </c:pt>
                <c:pt idx="16">
                  <c:v>43160.024918981479</c:v>
                </c:pt>
                <c:pt idx="17">
                  <c:v>43160.026307870372</c:v>
                </c:pt>
                <c:pt idx="18">
                  <c:v>43160.027696759258</c:v>
                </c:pt>
                <c:pt idx="19">
                  <c:v>43160.029085648152</c:v>
                </c:pt>
                <c:pt idx="20">
                  <c:v>43160.030486111114</c:v>
                </c:pt>
                <c:pt idx="21">
                  <c:v>43160.031875000001</c:v>
                </c:pt>
                <c:pt idx="22">
                  <c:v>43160.033263888887</c:v>
                </c:pt>
                <c:pt idx="23">
                  <c:v>43160.03466435185</c:v>
                </c:pt>
                <c:pt idx="24">
                  <c:v>43160.036041666666</c:v>
                </c:pt>
                <c:pt idx="25">
                  <c:v>43160.037430555552</c:v>
                </c:pt>
                <c:pt idx="26">
                  <c:v>43160.038831018515</c:v>
                </c:pt>
                <c:pt idx="27">
                  <c:v>43160.040219907409</c:v>
                </c:pt>
                <c:pt idx="28">
                  <c:v>43160.041608796295</c:v>
                </c:pt>
                <c:pt idx="29">
                  <c:v>43160.042997685188</c:v>
                </c:pt>
                <c:pt idx="30">
                  <c:v>43160.044398148151</c:v>
                </c:pt>
                <c:pt idx="31">
                  <c:v>43160.045787037037</c:v>
                </c:pt>
                <c:pt idx="32">
                  <c:v>43160.047175925924</c:v>
                </c:pt>
                <c:pt idx="33">
                  <c:v>43160.048564814817</c:v>
                </c:pt>
                <c:pt idx="34">
                  <c:v>43160.049953703703</c:v>
                </c:pt>
                <c:pt idx="35">
                  <c:v>43160.051342592589</c:v>
                </c:pt>
                <c:pt idx="36">
                  <c:v>43160.052731481483</c:v>
                </c:pt>
                <c:pt idx="37">
                  <c:v>43160.054131944446</c:v>
                </c:pt>
                <c:pt idx="38">
                  <c:v>43160.055520833332</c:v>
                </c:pt>
                <c:pt idx="39">
                  <c:v>43160.056909722225</c:v>
                </c:pt>
                <c:pt idx="40">
                  <c:v>43160.058298611111</c:v>
                </c:pt>
                <c:pt idx="41">
                  <c:v>43160.059687499997</c:v>
                </c:pt>
                <c:pt idx="42">
                  <c:v>43160.061076388891</c:v>
                </c:pt>
                <c:pt idx="43">
                  <c:v>43160.062476851854</c:v>
                </c:pt>
                <c:pt idx="44">
                  <c:v>43160.06386574074</c:v>
                </c:pt>
                <c:pt idx="45">
                  <c:v>43160.065254629626</c:v>
                </c:pt>
                <c:pt idx="46">
                  <c:v>43160.066655092596</c:v>
                </c:pt>
                <c:pt idx="47">
                  <c:v>43160.068032407406</c:v>
                </c:pt>
                <c:pt idx="48">
                  <c:v>43160.069432870368</c:v>
                </c:pt>
                <c:pt idx="49">
                  <c:v>43160.070821759262</c:v>
                </c:pt>
                <c:pt idx="50">
                  <c:v>43160.072210648148</c:v>
                </c:pt>
                <c:pt idx="51">
                  <c:v>43160.073599537034</c:v>
                </c:pt>
                <c:pt idx="52">
                  <c:v>43160.074988425928</c:v>
                </c:pt>
                <c:pt idx="53">
                  <c:v>43160.076377314814</c:v>
                </c:pt>
                <c:pt idx="54">
                  <c:v>43160.077777777777</c:v>
                </c:pt>
                <c:pt idx="55">
                  <c:v>43160.07916666667</c:v>
                </c:pt>
                <c:pt idx="56">
                  <c:v>43160.080555555556</c:v>
                </c:pt>
                <c:pt idx="57">
                  <c:v>43160.081944444442</c:v>
                </c:pt>
                <c:pt idx="58">
                  <c:v>43160.083333333336</c:v>
                </c:pt>
                <c:pt idx="59">
                  <c:v>43160.084722222222</c:v>
                </c:pt>
                <c:pt idx="60">
                  <c:v>43160.086122685185</c:v>
                </c:pt>
                <c:pt idx="61">
                  <c:v>43160.087511574071</c:v>
                </c:pt>
                <c:pt idx="62">
                  <c:v>43160.088900462964</c:v>
                </c:pt>
                <c:pt idx="63">
                  <c:v>43160.090289351851</c:v>
                </c:pt>
                <c:pt idx="64">
                  <c:v>43160.091678240744</c:v>
                </c:pt>
                <c:pt idx="65">
                  <c:v>43160.09306712963</c:v>
                </c:pt>
                <c:pt idx="66">
                  <c:v>43160.094467592593</c:v>
                </c:pt>
                <c:pt idx="67">
                  <c:v>43160.095856481479</c:v>
                </c:pt>
                <c:pt idx="68">
                  <c:v>43160.097268518519</c:v>
                </c:pt>
                <c:pt idx="69">
                  <c:v>43160.098634259259</c:v>
                </c:pt>
                <c:pt idx="70">
                  <c:v>43160.100034722222</c:v>
                </c:pt>
                <c:pt idx="71">
                  <c:v>43160.101481481484</c:v>
                </c:pt>
                <c:pt idx="72">
                  <c:v>43160.102870370371</c:v>
                </c:pt>
                <c:pt idx="73">
                  <c:v>43160.104259259257</c:v>
                </c:pt>
                <c:pt idx="74">
                  <c:v>43160.10564814815</c:v>
                </c:pt>
                <c:pt idx="75">
                  <c:v>43160.107037037036</c:v>
                </c:pt>
                <c:pt idx="76">
                  <c:v>43160.108425925922</c:v>
                </c:pt>
                <c:pt idx="77">
                  <c:v>43160.109826388885</c:v>
                </c:pt>
                <c:pt idx="78">
                  <c:v>43160.111226851855</c:v>
                </c:pt>
                <c:pt idx="79">
                  <c:v>43160.112604166665</c:v>
                </c:pt>
                <c:pt idx="80">
                  <c:v>43160.113993055558</c:v>
                </c:pt>
                <c:pt idx="81">
                  <c:v>43160.115381944444</c:v>
                </c:pt>
                <c:pt idx="82">
                  <c:v>43160.116770833331</c:v>
                </c:pt>
                <c:pt idx="83">
                  <c:v>43160.118194444447</c:v>
                </c:pt>
                <c:pt idx="84">
                  <c:v>43160.119560185187</c:v>
                </c:pt>
                <c:pt idx="85">
                  <c:v>43160.120949074073</c:v>
                </c:pt>
                <c:pt idx="86">
                  <c:v>43160.122337962966</c:v>
                </c:pt>
                <c:pt idx="87">
                  <c:v>43160.123726851853</c:v>
                </c:pt>
                <c:pt idx="88">
                  <c:v>43160.125138888892</c:v>
                </c:pt>
                <c:pt idx="89">
                  <c:v>43160.126516203702</c:v>
                </c:pt>
                <c:pt idx="90">
                  <c:v>43160.127916666665</c:v>
                </c:pt>
                <c:pt idx="91">
                  <c:v>43160.129293981481</c:v>
                </c:pt>
                <c:pt idx="92">
                  <c:v>43160.130682870367</c:v>
                </c:pt>
                <c:pt idx="93">
                  <c:v>43160.13208333333</c:v>
                </c:pt>
                <c:pt idx="94">
                  <c:v>43160.133472222224</c:v>
                </c:pt>
                <c:pt idx="95">
                  <c:v>43160.13486111111</c:v>
                </c:pt>
                <c:pt idx="96">
                  <c:v>43160.136250000003</c:v>
                </c:pt>
                <c:pt idx="97">
                  <c:v>43160.137638888889</c:v>
                </c:pt>
                <c:pt idx="98">
                  <c:v>43160.139085648145</c:v>
                </c:pt>
                <c:pt idx="99">
                  <c:v>43160.140416666669</c:v>
                </c:pt>
                <c:pt idx="100">
                  <c:v>43160.141817129632</c:v>
                </c:pt>
                <c:pt idx="101">
                  <c:v>43160.143206018518</c:v>
                </c:pt>
                <c:pt idx="102">
                  <c:v>43160.144594907404</c:v>
                </c:pt>
                <c:pt idx="103">
                  <c:v>43160.146006944444</c:v>
                </c:pt>
                <c:pt idx="104">
                  <c:v>43160.14738425926</c:v>
                </c:pt>
                <c:pt idx="105">
                  <c:v>43160.148761574077</c:v>
                </c:pt>
                <c:pt idx="106">
                  <c:v>43160.15016203704</c:v>
                </c:pt>
                <c:pt idx="107">
                  <c:v>43160.151550925926</c:v>
                </c:pt>
                <c:pt idx="108">
                  <c:v>43160.152939814812</c:v>
                </c:pt>
                <c:pt idx="109">
                  <c:v>43160.154328703706</c:v>
                </c:pt>
                <c:pt idx="110">
                  <c:v>43160.155729166669</c:v>
                </c:pt>
                <c:pt idx="111">
                  <c:v>43160.157118055555</c:v>
                </c:pt>
                <c:pt idx="112">
                  <c:v>43160.158506944441</c:v>
                </c:pt>
                <c:pt idx="113">
                  <c:v>43160.159895833334</c:v>
                </c:pt>
                <c:pt idx="114">
                  <c:v>43160.16128472222</c:v>
                </c:pt>
                <c:pt idx="115">
                  <c:v>43160.162685185183</c:v>
                </c:pt>
                <c:pt idx="116">
                  <c:v>43160.1640625</c:v>
                </c:pt>
                <c:pt idx="117">
                  <c:v>43160.165462962963</c:v>
                </c:pt>
                <c:pt idx="118">
                  <c:v>43160.166851851849</c:v>
                </c:pt>
                <c:pt idx="119">
                  <c:v>43160.168240740742</c:v>
                </c:pt>
                <c:pt idx="120">
                  <c:v>43160.169629629629</c:v>
                </c:pt>
                <c:pt idx="121">
                  <c:v>43160.171030092592</c:v>
                </c:pt>
                <c:pt idx="122">
                  <c:v>43160.172418981485</c:v>
                </c:pt>
                <c:pt idx="123">
                  <c:v>43160.173807870371</c:v>
                </c:pt>
                <c:pt idx="124">
                  <c:v>43160.175196759257</c:v>
                </c:pt>
                <c:pt idx="125">
                  <c:v>43160.176585648151</c:v>
                </c:pt>
                <c:pt idx="126">
                  <c:v>43160.177974537037</c:v>
                </c:pt>
                <c:pt idx="127">
                  <c:v>43160.179363425923</c:v>
                </c:pt>
                <c:pt idx="128">
                  <c:v>43160.180787037039</c:v>
                </c:pt>
                <c:pt idx="129">
                  <c:v>43160.182152777779</c:v>
                </c:pt>
                <c:pt idx="130">
                  <c:v>43160.183541666665</c:v>
                </c:pt>
                <c:pt idx="131">
                  <c:v>43160.184930555559</c:v>
                </c:pt>
                <c:pt idx="132">
                  <c:v>43160.186319444445</c:v>
                </c:pt>
                <c:pt idx="133">
                  <c:v>43160.187719907408</c:v>
                </c:pt>
                <c:pt idx="134">
                  <c:v>43160.189108796294</c:v>
                </c:pt>
                <c:pt idx="135">
                  <c:v>43160.190497685187</c:v>
                </c:pt>
                <c:pt idx="136">
                  <c:v>43160.19189814815</c:v>
                </c:pt>
                <c:pt idx="137">
                  <c:v>43160.19327546296</c:v>
                </c:pt>
                <c:pt idx="138">
                  <c:v>43160.194664351853</c:v>
                </c:pt>
                <c:pt idx="139">
                  <c:v>43160.196064814816</c:v>
                </c:pt>
                <c:pt idx="140">
                  <c:v>43160.197453703702</c:v>
                </c:pt>
                <c:pt idx="141">
                  <c:v>43160.198842592596</c:v>
                </c:pt>
                <c:pt idx="142">
                  <c:v>43160.200231481482</c:v>
                </c:pt>
                <c:pt idx="143">
                  <c:v>43160.201701388891</c:v>
                </c:pt>
                <c:pt idx="144">
                  <c:v>43160.2030787037</c:v>
                </c:pt>
                <c:pt idx="145">
                  <c:v>43160.204467592594</c:v>
                </c:pt>
                <c:pt idx="146">
                  <c:v>43160.20585648148</c:v>
                </c:pt>
                <c:pt idx="147">
                  <c:v>43160.207245370373</c:v>
                </c:pt>
                <c:pt idx="148">
                  <c:v>43160.208668981482</c:v>
                </c:pt>
                <c:pt idx="149">
                  <c:v>43160.210023148145</c:v>
                </c:pt>
                <c:pt idx="150">
                  <c:v>43160.211423611108</c:v>
                </c:pt>
                <c:pt idx="151">
                  <c:v>43160.212812500002</c:v>
                </c:pt>
                <c:pt idx="152">
                  <c:v>43160.214201388888</c:v>
                </c:pt>
                <c:pt idx="153">
                  <c:v>43160.215590277781</c:v>
                </c:pt>
                <c:pt idx="154">
                  <c:v>43160.216979166667</c:v>
                </c:pt>
                <c:pt idx="155">
                  <c:v>43160.218368055554</c:v>
                </c:pt>
                <c:pt idx="156">
                  <c:v>43160.219768518517</c:v>
                </c:pt>
                <c:pt idx="157">
                  <c:v>43160.22115740741</c:v>
                </c:pt>
                <c:pt idx="158">
                  <c:v>43160.222546296296</c:v>
                </c:pt>
                <c:pt idx="159">
                  <c:v>43160.223935185182</c:v>
                </c:pt>
                <c:pt idx="160">
                  <c:v>43160.225324074076</c:v>
                </c:pt>
                <c:pt idx="161">
                  <c:v>43160.226724537039</c:v>
                </c:pt>
                <c:pt idx="162">
                  <c:v>43160.228113425925</c:v>
                </c:pt>
                <c:pt idx="163">
                  <c:v>43160.229525462964</c:v>
                </c:pt>
                <c:pt idx="164">
                  <c:v>43160.230891203704</c:v>
                </c:pt>
                <c:pt idx="165">
                  <c:v>43160.23228009259</c:v>
                </c:pt>
                <c:pt idx="166">
                  <c:v>43160.233668981484</c:v>
                </c:pt>
                <c:pt idx="167">
                  <c:v>43160.235069444447</c:v>
                </c:pt>
                <c:pt idx="168">
                  <c:v>43160.236458333333</c:v>
                </c:pt>
                <c:pt idx="169">
                  <c:v>43160.237847222219</c:v>
                </c:pt>
                <c:pt idx="170">
                  <c:v>43160.239236111112</c:v>
                </c:pt>
                <c:pt idx="171">
                  <c:v>43160.240636574075</c:v>
                </c:pt>
                <c:pt idx="172">
                  <c:v>43160.242013888892</c:v>
                </c:pt>
                <c:pt idx="173">
                  <c:v>43160.243414351855</c:v>
                </c:pt>
                <c:pt idx="174">
                  <c:v>43160.244803240741</c:v>
                </c:pt>
                <c:pt idx="175">
                  <c:v>43160.246203703704</c:v>
                </c:pt>
                <c:pt idx="176">
                  <c:v>43160.24759259259</c:v>
                </c:pt>
                <c:pt idx="177">
                  <c:v>43160.248981481483</c:v>
                </c:pt>
                <c:pt idx="178">
                  <c:v>43160.25037037037</c:v>
                </c:pt>
                <c:pt idx="179">
                  <c:v>43160.251759259256</c:v>
                </c:pt>
                <c:pt idx="180">
                  <c:v>43160.253148148149</c:v>
                </c:pt>
                <c:pt idx="181">
                  <c:v>43160.254537037035</c:v>
                </c:pt>
                <c:pt idx="182">
                  <c:v>43160.255937499998</c:v>
                </c:pt>
                <c:pt idx="183">
                  <c:v>43160.257326388892</c:v>
                </c:pt>
                <c:pt idx="184">
                  <c:v>43160.258715277778</c:v>
                </c:pt>
                <c:pt idx="185">
                  <c:v>43160.260104166664</c:v>
                </c:pt>
                <c:pt idx="186">
                  <c:v>43160.261493055557</c:v>
                </c:pt>
                <c:pt idx="187">
                  <c:v>43160.262881944444</c:v>
                </c:pt>
                <c:pt idx="188">
                  <c:v>43160.264282407406</c:v>
                </c:pt>
                <c:pt idx="189">
                  <c:v>43160.2656712963</c:v>
                </c:pt>
                <c:pt idx="190">
                  <c:v>43160.267060185186</c:v>
                </c:pt>
                <c:pt idx="191">
                  <c:v>43160.268449074072</c:v>
                </c:pt>
                <c:pt idx="192">
                  <c:v>43160.269837962966</c:v>
                </c:pt>
                <c:pt idx="193">
                  <c:v>43160.271226851852</c:v>
                </c:pt>
                <c:pt idx="194">
                  <c:v>43160.272627314815</c:v>
                </c:pt>
                <c:pt idx="195">
                  <c:v>43160.274016203701</c:v>
                </c:pt>
                <c:pt idx="196">
                  <c:v>43160.275405092594</c:v>
                </c:pt>
                <c:pt idx="197">
                  <c:v>43160.27679398148</c:v>
                </c:pt>
                <c:pt idx="198">
                  <c:v>43160.278182870374</c:v>
                </c:pt>
                <c:pt idx="199">
                  <c:v>43160.279583333337</c:v>
                </c:pt>
                <c:pt idx="200">
                  <c:v>43160.280972222223</c:v>
                </c:pt>
                <c:pt idx="201">
                  <c:v>43160.282361111109</c:v>
                </c:pt>
                <c:pt idx="202">
                  <c:v>43160.283761574072</c:v>
                </c:pt>
                <c:pt idx="203">
                  <c:v>43160.285138888888</c:v>
                </c:pt>
                <c:pt idx="204">
                  <c:v>43160.286527777775</c:v>
                </c:pt>
                <c:pt idx="205">
                  <c:v>43160.287928240738</c:v>
                </c:pt>
                <c:pt idx="206">
                  <c:v>43160.289317129631</c:v>
                </c:pt>
                <c:pt idx="207">
                  <c:v>43160.290706018517</c:v>
                </c:pt>
                <c:pt idx="208">
                  <c:v>43160.29210648148</c:v>
                </c:pt>
                <c:pt idx="209">
                  <c:v>43160.293483796297</c:v>
                </c:pt>
                <c:pt idx="210">
                  <c:v>43160.294872685183</c:v>
                </c:pt>
                <c:pt idx="211">
                  <c:v>43160.296273148146</c:v>
                </c:pt>
                <c:pt idx="212">
                  <c:v>43160.297719907408</c:v>
                </c:pt>
                <c:pt idx="213">
                  <c:v>43160.299108796295</c:v>
                </c:pt>
                <c:pt idx="214">
                  <c:v>43160.300497685188</c:v>
                </c:pt>
                <c:pt idx="215">
                  <c:v>43160.301886574074</c:v>
                </c:pt>
                <c:pt idx="216">
                  <c:v>43160.303287037037</c:v>
                </c:pt>
                <c:pt idx="217">
                  <c:v>43160.304675925923</c:v>
                </c:pt>
                <c:pt idx="218">
                  <c:v>43160.306064814817</c:v>
                </c:pt>
                <c:pt idx="219">
                  <c:v>43160.307453703703</c:v>
                </c:pt>
                <c:pt idx="220">
                  <c:v>43160.308854166666</c:v>
                </c:pt>
                <c:pt idx="221">
                  <c:v>43160.310243055559</c:v>
                </c:pt>
                <c:pt idx="222">
                  <c:v>43160.311631944445</c:v>
                </c:pt>
                <c:pt idx="223">
                  <c:v>43160.313020833331</c:v>
                </c:pt>
                <c:pt idx="224">
                  <c:v>43160.314409722225</c:v>
                </c:pt>
                <c:pt idx="225">
                  <c:v>43160.315798611111</c:v>
                </c:pt>
                <c:pt idx="226">
                  <c:v>43160.317187499997</c:v>
                </c:pt>
                <c:pt idx="227">
                  <c:v>43160.318576388891</c:v>
                </c:pt>
                <c:pt idx="228">
                  <c:v>43160.319976851853</c:v>
                </c:pt>
                <c:pt idx="229">
                  <c:v>43160.32136574074</c:v>
                </c:pt>
                <c:pt idx="230">
                  <c:v>43160.322754629633</c:v>
                </c:pt>
                <c:pt idx="231">
                  <c:v>43160.324155092596</c:v>
                </c:pt>
                <c:pt idx="232">
                  <c:v>43160.325532407405</c:v>
                </c:pt>
                <c:pt idx="233">
                  <c:v>43160.326921296299</c:v>
                </c:pt>
                <c:pt idx="234">
                  <c:v>43160.328321759262</c:v>
                </c:pt>
                <c:pt idx="235">
                  <c:v>43160.329710648148</c:v>
                </c:pt>
                <c:pt idx="236">
                  <c:v>43160.331099537034</c:v>
                </c:pt>
                <c:pt idx="237">
                  <c:v>43160.332499999997</c:v>
                </c:pt>
                <c:pt idx="238">
                  <c:v>43160.333877314813</c:v>
                </c:pt>
                <c:pt idx="239">
                  <c:v>43160.335266203707</c:v>
                </c:pt>
                <c:pt idx="240">
                  <c:v>43160.33666666667</c:v>
                </c:pt>
                <c:pt idx="241">
                  <c:v>43160.338055555556</c:v>
                </c:pt>
                <c:pt idx="242">
                  <c:v>43160.339444444442</c:v>
                </c:pt>
                <c:pt idx="243">
                  <c:v>43160.340833333335</c:v>
                </c:pt>
                <c:pt idx="244">
                  <c:v>43160.342222222222</c:v>
                </c:pt>
                <c:pt idx="245">
                  <c:v>43160.343622685185</c:v>
                </c:pt>
                <c:pt idx="246">
                  <c:v>43160.345011574071</c:v>
                </c:pt>
                <c:pt idx="247">
                  <c:v>43160.346400462964</c:v>
                </c:pt>
                <c:pt idx="248">
                  <c:v>43160.347800925927</c:v>
                </c:pt>
                <c:pt idx="249">
                  <c:v>43160.349178240744</c:v>
                </c:pt>
                <c:pt idx="250">
                  <c:v>43160.350578703707</c:v>
                </c:pt>
                <c:pt idx="251">
                  <c:v>43160.351967592593</c:v>
                </c:pt>
                <c:pt idx="252">
                  <c:v>43160.353356481479</c:v>
                </c:pt>
                <c:pt idx="253">
                  <c:v>43160.354745370372</c:v>
                </c:pt>
                <c:pt idx="254">
                  <c:v>43160.356134259258</c:v>
                </c:pt>
                <c:pt idx="255">
                  <c:v>43160.357534722221</c:v>
                </c:pt>
                <c:pt idx="256">
                  <c:v>43160.358923611115</c:v>
                </c:pt>
                <c:pt idx="257">
                  <c:v>43160.360312500001</c:v>
                </c:pt>
                <c:pt idx="258">
                  <c:v>43160.361701388887</c:v>
                </c:pt>
                <c:pt idx="259">
                  <c:v>43160.36309027778</c:v>
                </c:pt>
                <c:pt idx="260">
                  <c:v>43160.364479166667</c:v>
                </c:pt>
                <c:pt idx="261">
                  <c:v>43160.365879629629</c:v>
                </c:pt>
                <c:pt idx="262">
                  <c:v>43160.367268518516</c:v>
                </c:pt>
                <c:pt idx="263">
                  <c:v>43160.368657407409</c:v>
                </c:pt>
                <c:pt idx="264">
                  <c:v>43160.370046296295</c:v>
                </c:pt>
                <c:pt idx="265">
                  <c:v>43160.371435185189</c:v>
                </c:pt>
                <c:pt idx="266">
                  <c:v>43160.372824074075</c:v>
                </c:pt>
                <c:pt idx="267">
                  <c:v>43160.374236111114</c:v>
                </c:pt>
                <c:pt idx="268">
                  <c:v>43160.375625000001</c:v>
                </c:pt>
                <c:pt idx="269">
                  <c:v>43160.377025462964</c:v>
                </c:pt>
                <c:pt idx="270">
                  <c:v>43160.37840277778</c:v>
                </c:pt>
                <c:pt idx="271">
                  <c:v>43160.379803240743</c:v>
                </c:pt>
                <c:pt idx="272">
                  <c:v>43160.381192129629</c:v>
                </c:pt>
                <c:pt idx="273">
                  <c:v>43160.382581018515</c:v>
                </c:pt>
                <c:pt idx="274">
                  <c:v>43160.383969907409</c:v>
                </c:pt>
                <c:pt idx="275">
                  <c:v>43160.385358796295</c:v>
                </c:pt>
                <c:pt idx="276">
                  <c:v>43160.386747685188</c:v>
                </c:pt>
                <c:pt idx="277">
                  <c:v>43160.388136574074</c:v>
                </c:pt>
                <c:pt idx="278">
                  <c:v>43160.389537037037</c:v>
                </c:pt>
                <c:pt idx="279">
                  <c:v>43160.390925925924</c:v>
                </c:pt>
                <c:pt idx="280">
                  <c:v>43160.392314814817</c:v>
                </c:pt>
                <c:pt idx="281">
                  <c:v>43160.39371527778</c:v>
                </c:pt>
                <c:pt idx="282">
                  <c:v>43160.395092592589</c:v>
                </c:pt>
                <c:pt idx="283">
                  <c:v>43160.396481481483</c:v>
                </c:pt>
                <c:pt idx="284">
                  <c:v>43160.397881944446</c:v>
                </c:pt>
                <c:pt idx="285">
                  <c:v>43160.399270833332</c:v>
                </c:pt>
                <c:pt idx="286">
                  <c:v>43160.400659722225</c:v>
                </c:pt>
                <c:pt idx="287">
                  <c:v>43160.402048611111</c:v>
                </c:pt>
                <c:pt idx="288">
                  <c:v>43160.403437499997</c:v>
                </c:pt>
                <c:pt idx="289">
                  <c:v>43160.40483796296</c:v>
                </c:pt>
                <c:pt idx="290">
                  <c:v>43160.406226851854</c:v>
                </c:pt>
                <c:pt idx="291">
                  <c:v>43160.40761574074</c:v>
                </c:pt>
                <c:pt idx="292">
                  <c:v>43160.409004629626</c:v>
                </c:pt>
                <c:pt idx="293">
                  <c:v>43160.410393518519</c:v>
                </c:pt>
                <c:pt idx="294">
                  <c:v>43160.411782407406</c:v>
                </c:pt>
                <c:pt idx="295">
                  <c:v>43160.413182870368</c:v>
                </c:pt>
                <c:pt idx="296">
                  <c:v>43160.414571759262</c:v>
                </c:pt>
                <c:pt idx="297">
                  <c:v>43160.415960648148</c:v>
                </c:pt>
                <c:pt idx="298">
                  <c:v>43160.417349537034</c:v>
                </c:pt>
                <c:pt idx="299">
                  <c:v>43160.418738425928</c:v>
                </c:pt>
                <c:pt idx="300">
                  <c:v>43160.420127314814</c:v>
                </c:pt>
                <c:pt idx="301">
                  <c:v>43160.421527777777</c:v>
                </c:pt>
                <c:pt idx="302">
                  <c:v>43160.42291666667</c:v>
                </c:pt>
                <c:pt idx="303">
                  <c:v>43160.424305555556</c:v>
                </c:pt>
                <c:pt idx="304">
                  <c:v>43160.425694444442</c:v>
                </c:pt>
                <c:pt idx="305">
                  <c:v>43160.427083333336</c:v>
                </c:pt>
                <c:pt idx="306">
                  <c:v>43160.428483796299</c:v>
                </c:pt>
                <c:pt idx="307">
                  <c:v>43160.429872685185</c:v>
                </c:pt>
                <c:pt idx="308">
                  <c:v>43160.431261574071</c:v>
                </c:pt>
                <c:pt idx="309">
                  <c:v>43160.432650462964</c:v>
                </c:pt>
                <c:pt idx="310">
                  <c:v>43160.434131944443</c:v>
                </c:pt>
                <c:pt idx="311">
                  <c:v>43160.435439814813</c:v>
                </c:pt>
                <c:pt idx="312">
                  <c:v>43160.436828703707</c:v>
                </c:pt>
                <c:pt idx="313">
                  <c:v>43160.438217592593</c:v>
                </c:pt>
                <c:pt idx="314">
                  <c:v>43160.439606481479</c:v>
                </c:pt>
                <c:pt idx="315">
                  <c:v>43160.441030092596</c:v>
                </c:pt>
                <c:pt idx="316">
                  <c:v>43160.442418981482</c:v>
                </c:pt>
                <c:pt idx="317">
                  <c:v>43160.443784722222</c:v>
                </c:pt>
                <c:pt idx="318">
                  <c:v>43160.445173611108</c:v>
                </c:pt>
                <c:pt idx="319">
                  <c:v>43160.446562500001</c:v>
                </c:pt>
                <c:pt idx="320">
                  <c:v>43160.447951388887</c:v>
                </c:pt>
                <c:pt idx="321">
                  <c:v>43160.449340277781</c:v>
                </c:pt>
                <c:pt idx="322">
                  <c:v>43160.450740740744</c:v>
                </c:pt>
                <c:pt idx="323">
                  <c:v>43160.452141203707</c:v>
                </c:pt>
                <c:pt idx="324">
                  <c:v>43160.453518518516</c:v>
                </c:pt>
                <c:pt idx="325">
                  <c:v>43160.454907407409</c:v>
                </c:pt>
                <c:pt idx="326">
                  <c:v>43160.456296296295</c:v>
                </c:pt>
                <c:pt idx="327">
                  <c:v>43160.457696759258</c:v>
                </c:pt>
                <c:pt idx="328">
                  <c:v>43160.459074074075</c:v>
                </c:pt>
                <c:pt idx="329">
                  <c:v>43160.460474537038</c:v>
                </c:pt>
                <c:pt idx="330">
                  <c:v>43160.461863425924</c:v>
                </c:pt>
                <c:pt idx="331">
                  <c:v>43160.463252314818</c:v>
                </c:pt>
                <c:pt idx="332">
                  <c:v>43160.46465277778</c:v>
                </c:pt>
                <c:pt idx="333">
                  <c:v>43160.46603009259</c:v>
                </c:pt>
                <c:pt idx="334">
                  <c:v>43160.467418981483</c:v>
                </c:pt>
                <c:pt idx="335">
                  <c:v>43160.468888888892</c:v>
                </c:pt>
                <c:pt idx="336">
                  <c:v>43160.470243055555</c:v>
                </c:pt>
                <c:pt idx="337">
                  <c:v>43160.471608796295</c:v>
                </c:pt>
                <c:pt idx="338">
                  <c:v>43160.472997685189</c:v>
                </c:pt>
                <c:pt idx="339">
                  <c:v>43160.474374999998</c:v>
                </c:pt>
                <c:pt idx="340">
                  <c:v>43160.475775462961</c:v>
                </c:pt>
                <c:pt idx="341">
                  <c:v>43160.477164351854</c:v>
                </c:pt>
                <c:pt idx="342">
                  <c:v>43160.478564814817</c:v>
                </c:pt>
                <c:pt idx="343">
                  <c:v>43160.479953703703</c:v>
                </c:pt>
                <c:pt idx="344">
                  <c:v>43160.48133101852</c:v>
                </c:pt>
                <c:pt idx="345">
                  <c:v>43160.482719907406</c:v>
                </c:pt>
                <c:pt idx="346">
                  <c:v>43160.484120370369</c:v>
                </c:pt>
                <c:pt idx="347">
                  <c:v>43160.485509259262</c:v>
                </c:pt>
                <c:pt idx="348">
                  <c:v>43160.486898148149</c:v>
                </c:pt>
                <c:pt idx="349">
                  <c:v>43160.488287037035</c:v>
                </c:pt>
                <c:pt idx="350">
                  <c:v>43160.489687499998</c:v>
                </c:pt>
                <c:pt idx="351">
                  <c:v>43160.491122685184</c:v>
                </c:pt>
                <c:pt idx="352">
                  <c:v>43160.492465277777</c:v>
                </c:pt>
                <c:pt idx="353">
                  <c:v>43160.493854166663</c:v>
                </c:pt>
                <c:pt idx="354">
                  <c:v>43160.495243055557</c:v>
                </c:pt>
                <c:pt idx="355">
                  <c:v>43160.496631944443</c:v>
                </c:pt>
                <c:pt idx="356">
                  <c:v>43160.498020833336</c:v>
                </c:pt>
                <c:pt idx="357">
                  <c:v>43160.499421296299</c:v>
                </c:pt>
                <c:pt idx="358">
                  <c:v>43160.502199074072</c:v>
                </c:pt>
                <c:pt idx="359">
                  <c:v>43160.503587962965</c:v>
                </c:pt>
                <c:pt idx="360">
                  <c:v>43160.504976851851</c:v>
                </c:pt>
                <c:pt idx="361">
                  <c:v>43160.506365740737</c:v>
                </c:pt>
                <c:pt idx="362">
                  <c:v>43160.507754629631</c:v>
                </c:pt>
                <c:pt idx="363">
                  <c:v>43160.509155092594</c:v>
                </c:pt>
                <c:pt idx="364">
                  <c:v>43160.510601851849</c:v>
                </c:pt>
                <c:pt idx="365">
                  <c:v>43160.511932870373</c:v>
                </c:pt>
                <c:pt idx="366">
                  <c:v>43160.513321759259</c:v>
                </c:pt>
                <c:pt idx="367">
                  <c:v>43160.514710648145</c:v>
                </c:pt>
                <c:pt idx="368">
                  <c:v>43160.516111111108</c:v>
                </c:pt>
                <c:pt idx="369">
                  <c:v>43160.517534722225</c:v>
                </c:pt>
                <c:pt idx="370">
                  <c:v>43160.518888888888</c:v>
                </c:pt>
                <c:pt idx="371">
                  <c:v>43160.520289351851</c:v>
                </c:pt>
                <c:pt idx="372">
                  <c:v>43160.521678240744</c:v>
                </c:pt>
                <c:pt idx="373">
                  <c:v>43160.523055555554</c:v>
                </c:pt>
                <c:pt idx="374">
                  <c:v>43160.524456018517</c:v>
                </c:pt>
                <c:pt idx="375">
                  <c:v>43160.52584490741</c:v>
                </c:pt>
                <c:pt idx="376">
                  <c:v>43160.527233796296</c:v>
                </c:pt>
                <c:pt idx="377">
                  <c:v>43160.528622685182</c:v>
                </c:pt>
                <c:pt idx="378">
                  <c:v>43160.530011574076</c:v>
                </c:pt>
                <c:pt idx="379">
                  <c:v>43160.531423611108</c:v>
                </c:pt>
                <c:pt idx="380">
                  <c:v>43160.532800925925</c:v>
                </c:pt>
                <c:pt idx="381">
                  <c:v>43160.534189814818</c:v>
                </c:pt>
                <c:pt idx="382">
                  <c:v>43160.535578703704</c:v>
                </c:pt>
                <c:pt idx="383">
                  <c:v>43160.53696759259</c:v>
                </c:pt>
                <c:pt idx="384">
                  <c:v>43160.538356481484</c:v>
                </c:pt>
                <c:pt idx="385">
                  <c:v>43160.53974537037</c:v>
                </c:pt>
                <c:pt idx="386">
                  <c:v>43160.541145833333</c:v>
                </c:pt>
                <c:pt idx="387">
                  <c:v>43160.542534722219</c:v>
                </c:pt>
                <c:pt idx="388">
                  <c:v>43160.543923611112</c:v>
                </c:pt>
                <c:pt idx="389">
                  <c:v>43160.545312499999</c:v>
                </c:pt>
                <c:pt idx="390">
                  <c:v>43160.546701388892</c:v>
                </c:pt>
                <c:pt idx="391">
                  <c:v>43160.548101851855</c:v>
                </c:pt>
                <c:pt idx="392">
                  <c:v>43160.549490740741</c:v>
                </c:pt>
                <c:pt idx="393">
                  <c:v>43160.550879629627</c:v>
                </c:pt>
                <c:pt idx="394">
                  <c:v>43160.55228009259</c:v>
                </c:pt>
                <c:pt idx="395">
                  <c:v>43160.553668981483</c:v>
                </c:pt>
                <c:pt idx="396">
                  <c:v>43160.555046296293</c:v>
                </c:pt>
                <c:pt idx="397">
                  <c:v>43160.556446759256</c:v>
                </c:pt>
                <c:pt idx="398">
                  <c:v>43160.557835648149</c:v>
                </c:pt>
                <c:pt idx="399">
                  <c:v>43160.559224537035</c:v>
                </c:pt>
                <c:pt idx="400">
                  <c:v>43160.560613425929</c:v>
                </c:pt>
                <c:pt idx="401">
                  <c:v>43160.562002314815</c:v>
                </c:pt>
                <c:pt idx="402">
                  <c:v>43160.563402777778</c:v>
                </c:pt>
                <c:pt idx="403">
                  <c:v>43160.564791666664</c:v>
                </c:pt>
                <c:pt idx="404">
                  <c:v>43160.566180555557</c:v>
                </c:pt>
                <c:pt idx="405">
                  <c:v>43160.567569444444</c:v>
                </c:pt>
                <c:pt idx="406">
                  <c:v>43160.568969907406</c:v>
                </c:pt>
                <c:pt idx="407">
                  <c:v>43160.570347222223</c:v>
                </c:pt>
                <c:pt idx="408">
                  <c:v>43160.571747685186</c:v>
                </c:pt>
                <c:pt idx="409">
                  <c:v>43160.573136574072</c:v>
                </c:pt>
                <c:pt idx="410">
                  <c:v>43160.574525462966</c:v>
                </c:pt>
                <c:pt idx="411">
                  <c:v>43160.575925925928</c:v>
                </c:pt>
                <c:pt idx="412">
                  <c:v>43160.577303240738</c:v>
                </c:pt>
                <c:pt idx="413">
                  <c:v>43160.578692129631</c:v>
                </c:pt>
                <c:pt idx="414">
                  <c:v>43160.580092592594</c:v>
                </c:pt>
                <c:pt idx="415">
                  <c:v>43160.58148148148</c:v>
                </c:pt>
                <c:pt idx="416">
                  <c:v>43160.582870370374</c:v>
                </c:pt>
                <c:pt idx="417">
                  <c:v>43160.58425925926</c:v>
                </c:pt>
                <c:pt idx="418">
                  <c:v>43160.585648148146</c:v>
                </c:pt>
                <c:pt idx="419">
                  <c:v>43160.587048611109</c:v>
                </c:pt>
                <c:pt idx="420">
                  <c:v>43160.588437500002</c:v>
                </c:pt>
                <c:pt idx="421">
                  <c:v>43160.589826388888</c:v>
                </c:pt>
                <c:pt idx="422">
                  <c:v>43160.591226851851</c:v>
                </c:pt>
                <c:pt idx="423">
                  <c:v>43160.592615740738</c:v>
                </c:pt>
                <c:pt idx="424">
                  <c:v>43160.594004629631</c:v>
                </c:pt>
                <c:pt idx="425">
                  <c:v>43160.595393518517</c:v>
                </c:pt>
                <c:pt idx="426">
                  <c:v>43160.596782407411</c:v>
                </c:pt>
                <c:pt idx="427">
                  <c:v>43160.598171296297</c:v>
                </c:pt>
                <c:pt idx="428">
                  <c:v>43160.599560185183</c:v>
                </c:pt>
                <c:pt idx="429">
                  <c:v>43160.600949074076</c:v>
                </c:pt>
                <c:pt idx="430">
                  <c:v>43160.602337962962</c:v>
                </c:pt>
                <c:pt idx="431">
                  <c:v>43160.603738425925</c:v>
                </c:pt>
                <c:pt idx="432">
                  <c:v>43160.605127314811</c:v>
                </c:pt>
                <c:pt idx="433">
                  <c:v>43160.606516203705</c:v>
                </c:pt>
                <c:pt idx="434">
                  <c:v>43160.607905092591</c:v>
                </c:pt>
                <c:pt idx="435">
                  <c:v>43160.609293981484</c:v>
                </c:pt>
                <c:pt idx="436">
                  <c:v>43160.610682870371</c:v>
                </c:pt>
                <c:pt idx="437">
                  <c:v>43160.612083333333</c:v>
                </c:pt>
                <c:pt idx="438">
                  <c:v>43160.61347222222</c:v>
                </c:pt>
                <c:pt idx="439">
                  <c:v>43160.614861111113</c:v>
                </c:pt>
                <c:pt idx="440">
                  <c:v>43160.616249999999</c:v>
                </c:pt>
                <c:pt idx="441">
                  <c:v>43160.617638888885</c:v>
                </c:pt>
                <c:pt idx="442">
                  <c:v>43160.619039351855</c:v>
                </c:pt>
                <c:pt idx="443">
                  <c:v>43160.620428240742</c:v>
                </c:pt>
                <c:pt idx="444">
                  <c:v>43160.621817129628</c:v>
                </c:pt>
                <c:pt idx="445">
                  <c:v>43160.623206018521</c:v>
                </c:pt>
                <c:pt idx="446">
                  <c:v>43160.624594907407</c:v>
                </c:pt>
                <c:pt idx="447">
                  <c:v>43160.625983796293</c:v>
                </c:pt>
                <c:pt idx="448">
                  <c:v>43160.627372685187</c:v>
                </c:pt>
                <c:pt idx="449">
                  <c:v>43160.62877314815</c:v>
                </c:pt>
                <c:pt idx="450">
                  <c:v>43160.630162037036</c:v>
                </c:pt>
                <c:pt idx="451">
                  <c:v>43160.631550925929</c:v>
                </c:pt>
                <c:pt idx="452">
                  <c:v>43160.632939814815</c:v>
                </c:pt>
                <c:pt idx="453">
                  <c:v>43160.634328703702</c:v>
                </c:pt>
                <c:pt idx="454">
                  <c:v>43160.635740740741</c:v>
                </c:pt>
                <c:pt idx="455">
                  <c:v>43160.637118055558</c:v>
                </c:pt>
                <c:pt idx="456">
                  <c:v>43160.638506944444</c:v>
                </c:pt>
                <c:pt idx="457">
                  <c:v>43160.63989583333</c:v>
                </c:pt>
                <c:pt idx="458">
                  <c:v>43160.641284722224</c:v>
                </c:pt>
                <c:pt idx="459">
                  <c:v>43160.64267361111</c:v>
                </c:pt>
                <c:pt idx="460">
                  <c:v>43160.644074074073</c:v>
                </c:pt>
                <c:pt idx="461">
                  <c:v>43160.645462962966</c:v>
                </c:pt>
                <c:pt idx="462">
                  <c:v>43160.646851851852</c:v>
                </c:pt>
                <c:pt idx="463">
                  <c:v>43160.648240740738</c:v>
                </c:pt>
                <c:pt idx="464">
                  <c:v>43160.649629629632</c:v>
                </c:pt>
                <c:pt idx="465">
                  <c:v>43160.651030092595</c:v>
                </c:pt>
                <c:pt idx="466">
                  <c:v>43160.652418981481</c:v>
                </c:pt>
                <c:pt idx="467">
                  <c:v>43160.653807870367</c:v>
                </c:pt>
                <c:pt idx="468">
                  <c:v>43160.65519675926</c:v>
                </c:pt>
                <c:pt idx="469">
                  <c:v>43160.656585648147</c:v>
                </c:pt>
                <c:pt idx="470">
                  <c:v>43160.657986111109</c:v>
                </c:pt>
                <c:pt idx="471">
                  <c:v>43160.659375000003</c:v>
                </c:pt>
                <c:pt idx="472">
                  <c:v>43160.660763888889</c:v>
                </c:pt>
                <c:pt idx="473">
                  <c:v>43160.662152777775</c:v>
                </c:pt>
                <c:pt idx="474">
                  <c:v>43160.663541666669</c:v>
                </c:pt>
                <c:pt idx="475">
                  <c:v>43160.664930555555</c:v>
                </c:pt>
                <c:pt idx="476">
                  <c:v>43160.666331018518</c:v>
                </c:pt>
                <c:pt idx="477">
                  <c:v>43160.667719907404</c:v>
                </c:pt>
                <c:pt idx="478">
                  <c:v>43160.669108796297</c:v>
                </c:pt>
                <c:pt idx="479">
                  <c:v>43160.670497685183</c:v>
                </c:pt>
                <c:pt idx="480">
                  <c:v>43160.671886574077</c:v>
                </c:pt>
                <c:pt idx="481">
                  <c:v>43160.673275462963</c:v>
                </c:pt>
                <c:pt idx="482">
                  <c:v>43160.674675925926</c:v>
                </c:pt>
                <c:pt idx="483">
                  <c:v>43160.676064814812</c:v>
                </c:pt>
                <c:pt idx="484">
                  <c:v>43160.677453703705</c:v>
                </c:pt>
                <c:pt idx="485">
                  <c:v>43160.678842592592</c:v>
                </c:pt>
                <c:pt idx="486">
                  <c:v>43160.680231481485</c:v>
                </c:pt>
                <c:pt idx="487">
                  <c:v>43160.681631944448</c:v>
                </c:pt>
                <c:pt idx="488">
                  <c:v>43160.683020833334</c:v>
                </c:pt>
                <c:pt idx="489">
                  <c:v>43160.68440972222</c:v>
                </c:pt>
                <c:pt idx="490">
                  <c:v>43160.685798611114</c:v>
                </c:pt>
                <c:pt idx="491">
                  <c:v>43160.6871875</c:v>
                </c:pt>
                <c:pt idx="492">
                  <c:v>43160.688587962963</c:v>
                </c:pt>
                <c:pt idx="493">
                  <c:v>43160.689976851849</c:v>
                </c:pt>
                <c:pt idx="494">
                  <c:v>43160.691365740742</c:v>
                </c:pt>
                <c:pt idx="495">
                  <c:v>43160.692754629628</c:v>
                </c:pt>
                <c:pt idx="496">
                  <c:v>43160.694143518522</c:v>
                </c:pt>
                <c:pt idx="497">
                  <c:v>43160.695543981485</c:v>
                </c:pt>
                <c:pt idx="498">
                  <c:v>43160.696932870371</c:v>
                </c:pt>
                <c:pt idx="499">
                  <c:v>43160.698321759257</c:v>
                </c:pt>
                <c:pt idx="500">
                  <c:v>43160.69971064815</c:v>
                </c:pt>
                <c:pt idx="501">
                  <c:v>43160.701099537036</c:v>
                </c:pt>
                <c:pt idx="502">
                  <c:v>43160.702499999999</c:v>
                </c:pt>
                <c:pt idx="503">
                  <c:v>43160.703888888886</c:v>
                </c:pt>
                <c:pt idx="504">
                  <c:v>43160.705277777779</c:v>
                </c:pt>
                <c:pt idx="505">
                  <c:v>43160.706666666665</c:v>
                </c:pt>
                <c:pt idx="506">
                  <c:v>43160.708055555559</c:v>
                </c:pt>
                <c:pt idx="507">
                  <c:v>43160.709444444445</c:v>
                </c:pt>
                <c:pt idx="508">
                  <c:v>43160.710844907408</c:v>
                </c:pt>
                <c:pt idx="509">
                  <c:v>43160.712233796294</c:v>
                </c:pt>
                <c:pt idx="510">
                  <c:v>43160.713622685187</c:v>
                </c:pt>
                <c:pt idx="511">
                  <c:v>43160.71502314815</c:v>
                </c:pt>
                <c:pt idx="512">
                  <c:v>43160.716400462959</c:v>
                </c:pt>
                <c:pt idx="513">
                  <c:v>43160.717800925922</c:v>
                </c:pt>
                <c:pt idx="514">
                  <c:v>43160.719189814816</c:v>
                </c:pt>
                <c:pt idx="515">
                  <c:v>43160.720578703702</c:v>
                </c:pt>
                <c:pt idx="516">
                  <c:v>43160.721967592595</c:v>
                </c:pt>
                <c:pt idx="517">
                  <c:v>43160.723356481481</c:v>
                </c:pt>
                <c:pt idx="518">
                  <c:v>43160.724756944444</c:v>
                </c:pt>
                <c:pt idx="519">
                  <c:v>43160.726145833331</c:v>
                </c:pt>
                <c:pt idx="520">
                  <c:v>43160.727534722224</c:v>
                </c:pt>
                <c:pt idx="521">
                  <c:v>43160.72892361111</c:v>
                </c:pt>
                <c:pt idx="522">
                  <c:v>43160.730312500003</c:v>
                </c:pt>
                <c:pt idx="523">
                  <c:v>43160.731712962966</c:v>
                </c:pt>
                <c:pt idx="524">
                  <c:v>43160.733101851853</c:v>
                </c:pt>
                <c:pt idx="525">
                  <c:v>43160.734490740739</c:v>
                </c:pt>
                <c:pt idx="526">
                  <c:v>43160.735879629632</c:v>
                </c:pt>
                <c:pt idx="527">
                  <c:v>43160.737268518518</c:v>
                </c:pt>
                <c:pt idx="528">
                  <c:v>43160.738657407404</c:v>
                </c:pt>
                <c:pt idx="529">
                  <c:v>43160.740057870367</c:v>
                </c:pt>
                <c:pt idx="530">
                  <c:v>43160.741446759261</c:v>
                </c:pt>
                <c:pt idx="531">
                  <c:v>43160.742835648147</c:v>
                </c:pt>
                <c:pt idx="532">
                  <c:v>43160.74422453704</c:v>
                </c:pt>
                <c:pt idx="533">
                  <c:v>43160.745613425926</c:v>
                </c:pt>
                <c:pt idx="534">
                  <c:v>43160.747013888889</c:v>
                </c:pt>
                <c:pt idx="535">
                  <c:v>43160.748402777775</c:v>
                </c:pt>
                <c:pt idx="536">
                  <c:v>43160.749791666669</c:v>
                </c:pt>
                <c:pt idx="537">
                  <c:v>43160.751180555555</c:v>
                </c:pt>
                <c:pt idx="538">
                  <c:v>43160.752569444441</c:v>
                </c:pt>
                <c:pt idx="539">
                  <c:v>43160.753958333335</c:v>
                </c:pt>
                <c:pt idx="540">
                  <c:v>43160.755358796298</c:v>
                </c:pt>
                <c:pt idx="541">
                  <c:v>43160.756747685184</c:v>
                </c:pt>
                <c:pt idx="542">
                  <c:v>43160.758136574077</c:v>
                </c:pt>
                <c:pt idx="543">
                  <c:v>43160.759525462963</c:v>
                </c:pt>
                <c:pt idx="544">
                  <c:v>43160.760925925926</c:v>
                </c:pt>
                <c:pt idx="545">
                  <c:v>43160.762314814812</c:v>
                </c:pt>
                <c:pt idx="546">
                  <c:v>43160.763703703706</c:v>
                </c:pt>
                <c:pt idx="547">
                  <c:v>43160.765092592592</c:v>
                </c:pt>
                <c:pt idx="548">
                  <c:v>43160.766493055555</c:v>
                </c:pt>
                <c:pt idx="549">
                  <c:v>43160.767881944441</c:v>
                </c:pt>
                <c:pt idx="550">
                  <c:v>43160.769270833334</c:v>
                </c:pt>
                <c:pt idx="551">
                  <c:v>43160.77065972222</c:v>
                </c:pt>
                <c:pt idx="552">
                  <c:v>43160.772048611114</c:v>
                </c:pt>
                <c:pt idx="553">
                  <c:v>43160.773449074077</c:v>
                </c:pt>
                <c:pt idx="554">
                  <c:v>43160.774837962963</c:v>
                </c:pt>
                <c:pt idx="555">
                  <c:v>43160.776226851849</c:v>
                </c:pt>
                <c:pt idx="556">
                  <c:v>43160.777627314812</c:v>
                </c:pt>
                <c:pt idx="557">
                  <c:v>43160.779016203705</c:v>
                </c:pt>
                <c:pt idx="558">
                  <c:v>43160.780405092592</c:v>
                </c:pt>
                <c:pt idx="559">
                  <c:v>43160.781805555554</c:v>
                </c:pt>
                <c:pt idx="560">
                  <c:v>43160.783194444448</c:v>
                </c:pt>
                <c:pt idx="561">
                  <c:v>43160.784583333334</c:v>
                </c:pt>
                <c:pt idx="562">
                  <c:v>43160.78597222222</c:v>
                </c:pt>
                <c:pt idx="563">
                  <c:v>43160.787361111114</c:v>
                </c:pt>
                <c:pt idx="564">
                  <c:v>43160.788761574076</c:v>
                </c:pt>
                <c:pt idx="565">
                  <c:v>43160.790150462963</c:v>
                </c:pt>
                <c:pt idx="566">
                  <c:v>43160.791539351849</c:v>
                </c:pt>
                <c:pt idx="567">
                  <c:v>43160.792928240742</c:v>
                </c:pt>
                <c:pt idx="568">
                  <c:v>43160.794317129628</c:v>
                </c:pt>
                <c:pt idx="569">
                  <c:v>43160.795706018522</c:v>
                </c:pt>
                <c:pt idx="570">
                  <c:v>43160.797118055554</c:v>
                </c:pt>
                <c:pt idx="571">
                  <c:v>43160.798495370371</c:v>
                </c:pt>
                <c:pt idx="572">
                  <c:v>43160.799884259257</c:v>
                </c:pt>
                <c:pt idx="573">
                  <c:v>43160.80127314815</c:v>
                </c:pt>
                <c:pt idx="574">
                  <c:v>43160.802662037036</c:v>
                </c:pt>
                <c:pt idx="575">
                  <c:v>43160.804062499999</c:v>
                </c:pt>
                <c:pt idx="576">
                  <c:v>43160.805451388886</c:v>
                </c:pt>
                <c:pt idx="577">
                  <c:v>43160.806840277779</c:v>
                </c:pt>
                <c:pt idx="578">
                  <c:v>43160.808229166665</c:v>
                </c:pt>
                <c:pt idx="579">
                  <c:v>43160.809618055559</c:v>
                </c:pt>
                <c:pt idx="580">
                  <c:v>43160.811006944445</c:v>
                </c:pt>
                <c:pt idx="581">
                  <c:v>43160.812407407408</c:v>
                </c:pt>
                <c:pt idx="582">
                  <c:v>43160.813796296294</c:v>
                </c:pt>
                <c:pt idx="583">
                  <c:v>43160.815185185187</c:v>
                </c:pt>
                <c:pt idx="584">
                  <c:v>43160.816574074073</c:v>
                </c:pt>
                <c:pt idx="585">
                  <c:v>43160.817962962959</c:v>
                </c:pt>
                <c:pt idx="586">
                  <c:v>43160.819363425922</c:v>
                </c:pt>
                <c:pt idx="587">
                  <c:v>43160.820752314816</c:v>
                </c:pt>
                <c:pt idx="588">
                  <c:v>43160.822141203702</c:v>
                </c:pt>
                <c:pt idx="589">
                  <c:v>43160.823530092595</c:v>
                </c:pt>
                <c:pt idx="590">
                  <c:v>43160.824918981481</c:v>
                </c:pt>
                <c:pt idx="591">
                  <c:v>43160.826307870368</c:v>
                </c:pt>
                <c:pt idx="592">
                  <c:v>43160.827708333331</c:v>
                </c:pt>
                <c:pt idx="593">
                  <c:v>43160.829097222224</c:v>
                </c:pt>
                <c:pt idx="594">
                  <c:v>43160.83048611111</c:v>
                </c:pt>
                <c:pt idx="595">
                  <c:v>43160.831875000003</c:v>
                </c:pt>
                <c:pt idx="596">
                  <c:v>43160.83326388889</c:v>
                </c:pt>
                <c:pt idx="597">
                  <c:v>43160.834664351853</c:v>
                </c:pt>
                <c:pt idx="598">
                  <c:v>43160.836053240739</c:v>
                </c:pt>
                <c:pt idx="599">
                  <c:v>43160.837442129632</c:v>
                </c:pt>
                <c:pt idx="600">
                  <c:v>43160.838831018518</c:v>
                </c:pt>
                <c:pt idx="601">
                  <c:v>43160.840231481481</c:v>
                </c:pt>
                <c:pt idx="602">
                  <c:v>43160.841620370367</c:v>
                </c:pt>
                <c:pt idx="603">
                  <c:v>43160.843009259261</c:v>
                </c:pt>
                <c:pt idx="604">
                  <c:v>43160.844398148147</c:v>
                </c:pt>
                <c:pt idx="605">
                  <c:v>43160.84578703704</c:v>
                </c:pt>
                <c:pt idx="606">
                  <c:v>43160.847175925926</c:v>
                </c:pt>
                <c:pt idx="607">
                  <c:v>43160.848576388889</c:v>
                </c:pt>
                <c:pt idx="608">
                  <c:v>43160.849965277775</c:v>
                </c:pt>
                <c:pt idx="609">
                  <c:v>43160.851354166669</c:v>
                </c:pt>
                <c:pt idx="610">
                  <c:v>43160.852743055555</c:v>
                </c:pt>
                <c:pt idx="611">
                  <c:v>43160.854131944441</c:v>
                </c:pt>
                <c:pt idx="612">
                  <c:v>43160.855520833335</c:v>
                </c:pt>
                <c:pt idx="613">
                  <c:v>43160.856921296298</c:v>
                </c:pt>
                <c:pt idx="614">
                  <c:v>43160.858310185184</c:v>
                </c:pt>
                <c:pt idx="615">
                  <c:v>43160.859699074077</c:v>
                </c:pt>
                <c:pt idx="616">
                  <c:v>43160.861087962963</c:v>
                </c:pt>
                <c:pt idx="617">
                  <c:v>43160.862476851849</c:v>
                </c:pt>
                <c:pt idx="618">
                  <c:v>43160.863877314812</c:v>
                </c:pt>
                <c:pt idx="619">
                  <c:v>43160.865266203706</c:v>
                </c:pt>
                <c:pt idx="620">
                  <c:v>43160.866655092592</c:v>
                </c:pt>
                <c:pt idx="621">
                  <c:v>43160.868043981478</c:v>
                </c:pt>
                <c:pt idx="622">
                  <c:v>43160.869432870371</c:v>
                </c:pt>
                <c:pt idx="623">
                  <c:v>43160.870821759258</c:v>
                </c:pt>
                <c:pt idx="624">
                  <c:v>43160.87222222222</c:v>
                </c:pt>
                <c:pt idx="625">
                  <c:v>43160.873611111114</c:v>
                </c:pt>
                <c:pt idx="626">
                  <c:v>43160.875</c:v>
                </c:pt>
                <c:pt idx="627">
                  <c:v>43160.876388888886</c:v>
                </c:pt>
                <c:pt idx="628">
                  <c:v>43160.87777777778</c:v>
                </c:pt>
                <c:pt idx="629">
                  <c:v>43160.879166666666</c:v>
                </c:pt>
                <c:pt idx="630">
                  <c:v>43160.880567129629</c:v>
                </c:pt>
                <c:pt idx="631">
                  <c:v>43160.881956018522</c:v>
                </c:pt>
                <c:pt idx="632">
                  <c:v>43160.883344907408</c:v>
                </c:pt>
                <c:pt idx="633">
                  <c:v>43160.884733796294</c:v>
                </c:pt>
                <c:pt idx="634">
                  <c:v>43160.886134259257</c:v>
                </c:pt>
                <c:pt idx="635">
                  <c:v>43160.887523148151</c:v>
                </c:pt>
                <c:pt idx="636">
                  <c:v>43160.888912037037</c:v>
                </c:pt>
                <c:pt idx="637">
                  <c:v>43160.890300925923</c:v>
                </c:pt>
                <c:pt idx="638">
                  <c:v>43160.891689814816</c:v>
                </c:pt>
                <c:pt idx="639">
                  <c:v>43160.893090277779</c:v>
                </c:pt>
                <c:pt idx="640">
                  <c:v>43160.894479166665</c:v>
                </c:pt>
                <c:pt idx="641">
                  <c:v>43160.895879629628</c:v>
                </c:pt>
                <c:pt idx="642">
                  <c:v>43160.897256944445</c:v>
                </c:pt>
                <c:pt idx="643">
                  <c:v>43160.898645833331</c:v>
                </c:pt>
                <c:pt idx="644">
                  <c:v>43160.900034722225</c:v>
                </c:pt>
                <c:pt idx="645">
                  <c:v>43160.901435185187</c:v>
                </c:pt>
                <c:pt idx="646">
                  <c:v>43160.902824074074</c:v>
                </c:pt>
                <c:pt idx="647">
                  <c:v>43160.90421296296</c:v>
                </c:pt>
                <c:pt idx="648">
                  <c:v>43160.905601851853</c:v>
                </c:pt>
                <c:pt idx="649">
                  <c:v>43160.907002314816</c:v>
                </c:pt>
                <c:pt idx="650">
                  <c:v>43160.908391203702</c:v>
                </c:pt>
                <c:pt idx="651">
                  <c:v>43160.909791666665</c:v>
                </c:pt>
                <c:pt idx="652">
                  <c:v>43160.911168981482</c:v>
                </c:pt>
                <c:pt idx="653">
                  <c:v>43160.912615740737</c:v>
                </c:pt>
                <c:pt idx="654">
                  <c:v>43160.914004629631</c:v>
                </c:pt>
                <c:pt idx="655">
                  <c:v>43160.915405092594</c:v>
                </c:pt>
                <c:pt idx="656">
                  <c:v>43160.91679398148</c:v>
                </c:pt>
                <c:pt idx="657">
                  <c:v>43160.918182870373</c:v>
                </c:pt>
                <c:pt idx="658">
                  <c:v>43160.919571759259</c:v>
                </c:pt>
                <c:pt idx="659">
                  <c:v>43160.920960648145</c:v>
                </c:pt>
                <c:pt idx="660">
                  <c:v>43160.922361111108</c:v>
                </c:pt>
                <c:pt idx="661">
                  <c:v>43160.923750000002</c:v>
                </c:pt>
                <c:pt idx="662">
                  <c:v>43160.925138888888</c:v>
                </c:pt>
                <c:pt idx="663">
                  <c:v>43160.926527777781</c:v>
                </c:pt>
                <c:pt idx="664">
                  <c:v>43160.927916666667</c:v>
                </c:pt>
                <c:pt idx="665">
                  <c:v>43160.929305555554</c:v>
                </c:pt>
                <c:pt idx="666">
                  <c:v>43160.930694444447</c:v>
                </c:pt>
                <c:pt idx="667">
                  <c:v>43160.93209490741</c:v>
                </c:pt>
                <c:pt idx="668">
                  <c:v>43160.933483796296</c:v>
                </c:pt>
                <c:pt idx="669">
                  <c:v>43160.934872685182</c:v>
                </c:pt>
                <c:pt idx="670">
                  <c:v>43160.936261574076</c:v>
                </c:pt>
                <c:pt idx="671">
                  <c:v>43160.937650462962</c:v>
                </c:pt>
                <c:pt idx="672">
                  <c:v>43160.939050925925</c:v>
                </c:pt>
                <c:pt idx="673">
                  <c:v>43160.940439814818</c:v>
                </c:pt>
                <c:pt idx="674">
                  <c:v>43160.941828703704</c:v>
                </c:pt>
                <c:pt idx="675">
                  <c:v>43160.94321759259</c:v>
                </c:pt>
                <c:pt idx="676">
                  <c:v>43160.944606481484</c:v>
                </c:pt>
                <c:pt idx="677">
                  <c:v>43160.946006944447</c:v>
                </c:pt>
                <c:pt idx="678">
                  <c:v>43160.947395833333</c:v>
                </c:pt>
                <c:pt idx="679">
                  <c:v>43160.948784722219</c:v>
                </c:pt>
                <c:pt idx="680">
                  <c:v>43160.950173611112</c:v>
                </c:pt>
                <c:pt idx="681">
                  <c:v>43160.951562499999</c:v>
                </c:pt>
                <c:pt idx="682">
                  <c:v>43160.952951388892</c:v>
                </c:pt>
                <c:pt idx="683">
                  <c:v>43160.954351851855</c:v>
                </c:pt>
                <c:pt idx="684">
                  <c:v>43160.955740740741</c:v>
                </c:pt>
                <c:pt idx="685">
                  <c:v>43160.957129629627</c:v>
                </c:pt>
                <c:pt idx="686">
                  <c:v>43160.958541666667</c:v>
                </c:pt>
                <c:pt idx="687">
                  <c:v>43160.959907407407</c:v>
                </c:pt>
                <c:pt idx="688">
                  <c:v>43160.961296296293</c:v>
                </c:pt>
                <c:pt idx="689">
                  <c:v>43160.962696759256</c:v>
                </c:pt>
                <c:pt idx="690">
                  <c:v>43160.964085648149</c:v>
                </c:pt>
                <c:pt idx="691">
                  <c:v>43160.965474537035</c:v>
                </c:pt>
                <c:pt idx="692">
                  <c:v>43160.966863425929</c:v>
                </c:pt>
                <c:pt idx="693">
                  <c:v>43160.968252314815</c:v>
                </c:pt>
                <c:pt idx="694">
                  <c:v>43160.969641203701</c:v>
                </c:pt>
                <c:pt idx="695">
                  <c:v>43160.971041666664</c:v>
                </c:pt>
                <c:pt idx="696">
                  <c:v>43160.972430555557</c:v>
                </c:pt>
                <c:pt idx="697">
                  <c:v>43160.973819444444</c:v>
                </c:pt>
                <c:pt idx="698">
                  <c:v>43160.975208333337</c:v>
                </c:pt>
                <c:pt idx="699">
                  <c:v>43160.976597222223</c:v>
                </c:pt>
                <c:pt idx="700">
                  <c:v>43160.977997685186</c:v>
                </c:pt>
                <c:pt idx="701">
                  <c:v>43160.979386574072</c:v>
                </c:pt>
                <c:pt idx="702">
                  <c:v>43160.980775462966</c:v>
                </c:pt>
                <c:pt idx="703">
                  <c:v>43160.982164351852</c:v>
                </c:pt>
                <c:pt idx="704">
                  <c:v>43160.983553240738</c:v>
                </c:pt>
                <c:pt idx="705">
                  <c:v>43160.984942129631</c:v>
                </c:pt>
                <c:pt idx="706">
                  <c:v>43160.986342592594</c:v>
                </c:pt>
                <c:pt idx="707">
                  <c:v>43160.98773148148</c:v>
                </c:pt>
                <c:pt idx="708">
                  <c:v>43160.989120370374</c:v>
                </c:pt>
                <c:pt idx="709">
                  <c:v>43160.99050925926</c:v>
                </c:pt>
                <c:pt idx="710">
                  <c:v>43160.991898148146</c:v>
                </c:pt>
                <c:pt idx="711">
                  <c:v>43160.993298611109</c:v>
                </c:pt>
                <c:pt idx="712">
                  <c:v>43160.994687500002</c:v>
                </c:pt>
              </c:numCache>
            </c:numRef>
          </c:xVal>
          <c:yVal>
            <c:numRef>
              <c:f>'180301podkr'!$S$7:$S$719</c:f>
              <c:numCache>
                <c:formatCode>General</c:formatCode>
                <c:ptCount val="713"/>
                <c:pt idx="0">
                  <c:v>-4.7999999905005142E-3</c:v>
                </c:pt>
                <c:pt idx="1">
                  <c:v>-8.808000005132488E-3</c:v>
                </c:pt>
                <c:pt idx="2">
                  <c:v>-1.2262679997586901E-2</c:v>
                </c:pt>
                <c:pt idx="3">
                  <c:v>-1.505895843314653E-2</c:v>
                </c:pt>
                <c:pt idx="4">
                  <c:v>-1.7526678407168483E-2</c:v>
                </c:pt>
                <c:pt idx="5">
                  <c:v>-1.9811149592172894E-2</c:v>
                </c:pt>
                <c:pt idx="6">
                  <c:v>-2.2527009450330371E-2</c:v>
                </c:pt>
                <c:pt idx="7">
                  <c:v>-2.4403798695306955E-2</c:v>
                </c:pt>
                <c:pt idx="8">
                  <c:v>-0.12619263274531445</c:v>
                </c:pt>
                <c:pt idx="9">
                  <c:v>-0.12791426559675656</c:v>
                </c:pt>
                <c:pt idx="10">
                  <c:v>-0.12954742437885702</c:v>
                </c:pt>
                <c:pt idx="11">
                  <c:v>-0.13111477801336635</c:v>
                </c:pt>
                <c:pt idx="12">
                  <c:v>-0.13292345765657554</c:v>
                </c:pt>
                <c:pt idx="13">
                  <c:v>-0.13433024651856562</c:v>
                </c:pt>
                <c:pt idx="14">
                  <c:v>-0.13541391990574925</c:v>
                </c:pt>
                <c:pt idx="15">
                  <c:v>-0.13650517560658848</c:v>
                </c:pt>
                <c:pt idx="16">
                  <c:v>-0.1375983815267382</c:v>
                </c:pt>
                <c:pt idx="17">
                  <c:v>-0.13898552969451805</c:v>
                </c:pt>
                <c:pt idx="18">
                  <c:v>-0.14001252995480773</c:v>
                </c:pt>
                <c:pt idx="19">
                  <c:v>-0.14104109309425228</c:v>
                </c:pt>
                <c:pt idx="20">
                  <c:v>-0.14207248129260097</c:v>
                </c:pt>
                <c:pt idx="21">
                  <c:v>-0.14338524155683752</c:v>
                </c:pt>
                <c:pt idx="22">
                  <c:v>-0.24493578777774938</c:v>
                </c:pt>
                <c:pt idx="23">
                  <c:v>-0.24609741539589747</c:v>
                </c:pt>
                <c:pt idx="24">
                  <c:v>-0.2469163837275693</c:v>
                </c:pt>
                <c:pt idx="25">
                  <c:v>-0.24776519965030774</c:v>
                </c:pt>
                <c:pt idx="26">
                  <c:v>-0.24832727919928821</c:v>
                </c:pt>
                <c:pt idx="27">
                  <c:v>-0.24863439131609311</c:v>
                </c:pt>
                <c:pt idx="28">
                  <c:v>-0.24901967680521464</c:v>
                </c:pt>
                <c:pt idx="29">
                  <c:v>-0.24945538956290814</c:v>
                </c:pt>
                <c:pt idx="30">
                  <c:v>-0.24992765251746485</c:v>
                </c:pt>
                <c:pt idx="31">
                  <c:v>-0.2504169185602072</c:v>
                </c:pt>
                <c:pt idx="32">
                  <c:v>-0.25061849496514665</c:v>
                </c:pt>
                <c:pt idx="33">
                  <c:v>-0.25117579190862716</c:v>
                </c:pt>
                <c:pt idx="34">
                  <c:v>-0.25201977409878096</c:v>
                </c:pt>
                <c:pt idx="35">
                  <c:v>-0.25280293966533984</c:v>
                </c:pt>
                <c:pt idx="36">
                  <c:v>-0.25324058384953674</c:v>
                </c:pt>
                <c:pt idx="37">
                  <c:v>-0.25339239126238411</c:v>
                </c:pt>
                <c:pt idx="38">
                  <c:v>-0.25389624127203958</c:v>
                </c:pt>
                <c:pt idx="39">
                  <c:v>-0.25438238358414844</c:v>
                </c:pt>
                <c:pt idx="40">
                  <c:v>-0.2545525902301653</c:v>
                </c:pt>
                <c:pt idx="41">
                  <c:v>-0.2547569965041343</c:v>
                </c:pt>
                <c:pt idx="42">
                  <c:v>-0.25528075926647831</c:v>
                </c:pt>
                <c:pt idx="43">
                  <c:v>-0.25546641373136836</c:v>
                </c:pt>
                <c:pt idx="44">
                  <c:v>-0.25566911252572844</c:v>
                </c:pt>
                <c:pt idx="45">
                  <c:v>-0.25618011732271662</c:v>
                </c:pt>
                <c:pt idx="46">
                  <c:v>-0.25634484590362794</c:v>
                </c:pt>
                <c:pt idx="47">
                  <c:v>-0.25681678761973414</c:v>
                </c:pt>
                <c:pt idx="48">
                  <c:v>-0.25725087344518582</c:v>
                </c:pt>
                <c:pt idx="49">
                  <c:v>-0.25704466172817897</c:v>
                </c:pt>
                <c:pt idx="50">
                  <c:v>-0.25720683732460126</c:v>
                </c:pt>
                <c:pt idx="51">
                  <c:v>-0.25796165306814045</c:v>
                </c:pt>
                <c:pt idx="52">
                  <c:v>-0.25830875070511972</c:v>
                </c:pt>
                <c:pt idx="53">
                  <c:v>-0.25862627313700215</c:v>
                </c:pt>
                <c:pt idx="54">
                  <c:v>-0.25952433998435553</c:v>
                </c:pt>
                <c:pt idx="55">
                  <c:v>-0.26029004101790754</c:v>
                </c:pt>
                <c:pt idx="56">
                  <c:v>-0.26096342254581284</c:v>
                </c:pt>
                <c:pt idx="57">
                  <c:v>-0.26096420197638892</c:v>
                </c:pt>
                <c:pt idx="58">
                  <c:v>-0.26010441975222187</c:v>
                </c:pt>
                <c:pt idx="59">
                  <c:v>-0.25941177618615863</c:v>
                </c:pt>
                <c:pt idx="60">
                  <c:v>-0.25882457811851012</c:v>
                </c:pt>
                <c:pt idx="61">
                  <c:v>-0.2583180002821952</c:v>
                </c:pt>
                <c:pt idx="62">
                  <c:v>-0.25786373148240316</c:v>
                </c:pt>
                <c:pt idx="63">
                  <c:v>-0.2574465903649682</c:v>
                </c:pt>
                <c:pt idx="64">
                  <c:v>-0.25705588909051158</c:v>
                </c:pt>
                <c:pt idx="65">
                  <c:v>-0.25668379262005581</c:v>
                </c:pt>
                <c:pt idx="66">
                  <c:v>-0.2563213628390667</c:v>
                </c:pt>
                <c:pt idx="67">
                  <c:v>-0.25567002778683745</c:v>
                </c:pt>
                <c:pt idx="68">
                  <c:v>-0.25536755824212121</c:v>
                </c:pt>
                <c:pt idx="69">
                  <c:v>-0.25506146007019115</c:v>
                </c:pt>
                <c:pt idx="70">
                  <c:v>-0.25443486886757138</c:v>
                </c:pt>
                <c:pt idx="71">
                  <c:v>-0.2541425331839644</c:v>
                </c:pt>
                <c:pt idx="72">
                  <c:v>-0.25383711859316616</c:v>
                </c:pt>
                <c:pt idx="73">
                  <c:v>-0.25291366583694752</c:v>
                </c:pt>
                <c:pt idx="74">
                  <c:v>-0.25207402233890863</c:v>
                </c:pt>
                <c:pt idx="75">
                  <c:v>-0.25128987087758281</c:v>
                </c:pt>
                <c:pt idx="76">
                  <c:v>-0.25054338346754679</c:v>
                </c:pt>
                <c:pt idx="77">
                  <c:v>-0.25011934568609862</c:v>
                </c:pt>
                <c:pt idx="78">
                  <c:v>-0.24905819233102344</c:v>
                </c:pt>
                <c:pt idx="79">
                  <c:v>-0.24809121819223734</c:v>
                </c:pt>
                <c:pt idx="80">
                  <c:v>-0.2471672873059827</c:v>
                </c:pt>
                <c:pt idx="81">
                  <c:v>-0.24597929113176531</c:v>
                </c:pt>
                <c:pt idx="82">
                  <c:v>-0.24486613704821136</c:v>
                </c:pt>
                <c:pt idx="83">
                  <c:v>-0.24439400134636546</c:v>
                </c:pt>
                <c:pt idx="84">
                  <c:v>-0.24328941669590354</c:v>
                </c:pt>
                <c:pt idx="85">
                  <c:v>-0.24192319542343466</c:v>
                </c:pt>
                <c:pt idx="86">
                  <c:v>-0.24064615576045167</c:v>
                </c:pt>
                <c:pt idx="87">
                  <c:v>-0.23913123056459318</c:v>
                </c:pt>
                <c:pt idx="88">
                  <c:v>-0.23768674985114391</c:v>
                </c:pt>
                <c:pt idx="89">
                  <c:v>-0.23604823336463887</c:v>
                </c:pt>
                <c:pt idx="90">
                  <c:v>-0.23478360989248692</c:v>
                </c:pt>
                <c:pt idx="91">
                  <c:v>-0.23386002161202069</c:v>
                </c:pt>
                <c:pt idx="92">
                  <c:v>-0.23289881091265996</c:v>
                </c:pt>
                <c:pt idx="93">
                  <c:v>-0.23191079079274701</c:v>
                </c:pt>
                <c:pt idx="94">
                  <c:v>-0.23031839405157195</c:v>
                </c:pt>
                <c:pt idx="95">
                  <c:v>-0.22881585286871919</c:v>
                </c:pt>
                <c:pt idx="96">
                  <c:v>-0.22737500748045203</c:v>
                </c:pt>
                <c:pt idx="97">
                  <c:v>-0.2262780642072636</c:v>
                </c:pt>
                <c:pt idx="98">
                  <c:v>-0.22480485708510067</c:v>
                </c:pt>
                <c:pt idx="99">
                  <c:v>-0.22348842261614266</c:v>
                </c:pt>
                <c:pt idx="100">
                  <c:v>-0.22182696832529902</c:v>
                </c:pt>
                <c:pt idx="101">
                  <c:v>-0.22084926195629928</c:v>
                </c:pt>
                <c:pt idx="102">
                  <c:v>-0.21922161789825423</c:v>
                </c:pt>
                <c:pt idx="103">
                  <c:v>-0.21763374398610558</c:v>
                </c:pt>
                <c:pt idx="104">
                  <c:v>-0.2158334696041071</c:v>
                </c:pt>
                <c:pt idx="105">
                  <c:v>-0.21381645321476417</c:v>
                </c:pt>
                <c:pt idx="106">
                  <c:v>-0.21187393401507637</c:v>
                </c:pt>
                <c:pt idx="107">
                  <c:v>-0.21002654487645689</c:v>
                </c:pt>
                <c:pt idx="108">
                  <c:v>-0.2085375808126243</c:v>
                </c:pt>
                <c:pt idx="109">
                  <c:v>-0.20704405228804401</c:v>
                </c:pt>
                <c:pt idx="110">
                  <c:v>-0.20614380581090963</c:v>
                </c:pt>
                <c:pt idx="111">
                  <c:v>-0.20515408544060687</c:v>
                </c:pt>
                <c:pt idx="112">
                  <c:v>-0.20409892305451593</c:v>
                </c:pt>
                <c:pt idx="113">
                  <c:v>-0.20269667364172017</c:v>
                </c:pt>
                <c:pt idx="114">
                  <c:v>-0.20160840921257628</c:v>
                </c:pt>
                <c:pt idx="115">
                  <c:v>-0.20046790755594424</c:v>
                </c:pt>
                <c:pt idx="116">
                  <c:v>-0.19990930347821767</c:v>
                </c:pt>
                <c:pt idx="117">
                  <c:v>-0.19861245881771994</c:v>
                </c:pt>
                <c:pt idx="118">
                  <c:v>-0.19763585216034096</c:v>
                </c:pt>
                <c:pt idx="119">
                  <c:v>-0.19601140725525013</c:v>
                </c:pt>
                <c:pt idx="120">
                  <c:v>-0.19444914534141666</c:v>
                </c:pt>
                <c:pt idx="121">
                  <c:v>-0.19261147409030333</c:v>
                </c:pt>
                <c:pt idx="122">
                  <c:v>-0.19146550946984597</c:v>
                </c:pt>
                <c:pt idx="123">
                  <c:v>-0.19057304060379476</c:v>
                </c:pt>
                <c:pt idx="124">
                  <c:v>-0.18929982638138931</c:v>
                </c:pt>
                <c:pt idx="125">
                  <c:v>-0.18741930554322495</c:v>
                </c:pt>
                <c:pt idx="126">
                  <c:v>-0.1862303865067747</c:v>
                </c:pt>
                <c:pt idx="127">
                  <c:v>-0.18500448736279818</c:v>
                </c:pt>
                <c:pt idx="128">
                  <c:v>-0.18372192137502097</c:v>
                </c:pt>
                <c:pt idx="129">
                  <c:v>-0.18276788934633248</c:v>
                </c:pt>
                <c:pt idx="130">
                  <c:v>-0.18143518423475147</c:v>
                </c:pt>
                <c:pt idx="131">
                  <c:v>-0.17980576923978242</c:v>
                </c:pt>
                <c:pt idx="132">
                  <c:v>-0.17792550132332086</c:v>
                </c:pt>
                <c:pt idx="133">
                  <c:v>-0.17671710585694711</c:v>
                </c:pt>
                <c:pt idx="134">
                  <c:v>-0.17547604980882092</c:v>
                </c:pt>
                <c:pt idx="135">
                  <c:v>-0.17390684955666014</c:v>
                </c:pt>
                <c:pt idx="136">
                  <c:v>-0.17265690429955005</c:v>
                </c:pt>
                <c:pt idx="137">
                  <c:v>-7.1397801146571349E-2</c:v>
                </c:pt>
                <c:pt idx="138">
                  <c:v>-0.17010732025808506</c:v>
                </c:pt>
                <c:pt idx="139">
                  <c:v>-6.8790261227562155E-2</c:v>
                </c:pt>
                <c:pt idx="140">
                  <c:v>-0.16717168573616847</c:v>
                </c:pt>
                <c:pt idx="141">
                  <c:v>-6.5892583134964933E-2</c:v>
                </c:pt>
                <c:pt idx="142">
                  <c:v>-0.16429009797572136</c:v>
                </c:pt>
                <c:pt idx="143">
                  <c:v>-0.16358140694269141</c:v>
                </c:pt>
                <c:pt idx="144">
                  <c:v>-6.2487145574462E-2</c:v>
                </c:pt>
                <c:pt idx="145">
                  <c:v>-6.1347306759334752E-2</c:v>
                </c:pt>
                <c:pt idx="146">
                  <c:v>-6.0478570625242312E-2</c:v>
                </c:pt>
                <c:pt idx="147">
                  <c:v>-5.953693432728413E-2</c:v>
                </c:pt>
                <c:pt idx="148">
                  <c:v>-5.8516425980201459E-2</c:v>
                </c:pt>
                <c:pt idx="149">
                  <c:v>-5.7504084954701162E-2</c:v>
                </c:pt>
                <c:pt idx="150">
                  <c:v>-5.6122190260866622E-2</c:v>
                </c:pt>
                <c:pt idx="151">
                  <c:v>-5.5074212617907015E-2</c:v>
                </c:pt>
                <c:pt idx="152">
                  <c:v>-5.4288518737016789E-2</c:v>
                </c:pt>
                <c:pt idx="153">
                  <c:v>-5.312469240306672E-2</c:v>
                </c:pt>
                <c:pt idx="154">
                  <c:v>-5.1953141721416851E-2</c:v>
                </c:pt>
                <c:pt idx="155">
                  <c:v>-5.0172404649457936E-2</c:v>
                </c:pt>
                <c:pt idx="156">
                  <c:v>-4.8769630349834503E-2</c:v>
                </c:pt>
                <c:pt idx="157">
                  <c:v>-4.7989072867352989E-2</c:v>
                </c:pt>
                <c:pt idx="158">
                  <c:v>-4.5916864278658043E-2</c:v>
                </c:pt>
                <c:pt idx="159">
                  <c:v>-4.427865360045069E-2</c:v>
                </c:pt>
                <c:pt idx="160">
                  <c:v>-4.3282323982838933E-2</c:v>
                </c:pt>
                <c:pt idx="161">
                  <c:v>-4.2208605584878045E-2</c:v>
                </c:pt>
                <c:pt idx="162">
                  <c:v>-4.0497094910903142E-2</c:v>
                </c:pt>
                <c:pt idx="163">
                  <c:v>-3.8824326497592931E-2</c:v>
                </c:pt>
                <c:pt idx="164">
                  <c:v>-3.7250963871332643E-2</c:v>
                </c:pt>
                <c:pt idx="165">
                  <c:v>-3.6281479448615483E-2</c:v>
                </c:pt>
                <c:pt idx="166">
                  <c:v>-3.4635767719251365E-2</c:v>
                </c:pt>
                <c:pt idx="167">
                  <c:v>-3.3023645437975202E-2</c:v>
                </c:pt>
                <c:pt idx="168">
                  <c:v>-3.1156838338148751E-2</c:v>
                </c:pt>
                <c:pt idx="169">
                  <c:v>-2.9661780139142113E-2</c:v>
                </c:pt>
                <c:pt idx="170">
                  <c:v>-2.816802137983454E-2</c:v>
                </c:pt>
                <c:pt idx="171">
                  <c:v>-2.6967171303841075E-2</c:v>
                </c:pt>
                <c:pt idx="172">
                  <c:v>-2.5739887993326049E-2</c:v>
                </c:pt>
                <c:pt idx="173">
                  <c:v>-2.4460565591699734E-2</c:v>
                </c:pt>
                <c:pt idx="174">
                  <c:v>-2.3169001147781865E-2</c:v>
                </c:pt>
                <c:pt idx="175">
                  <c:v>-2.2454540270966716E-2</c:v>
                </c:pt>
                <c:pt idx="176">
                  <c:v>-2.1932699561509006E-2</c:v>
                </c:pt>
                <c:pt idx="177">
                  <c:v>-2.1281616013532179E-2</c:v>
                </c:pt>
                <c:pt idx="178">
                  <c:v>-2.0836539060360315E-2</c:v>
                </c:pt>
                <c:pt idx="179">
                  <c:v>-1.9970713072678281E-2</c:v>
                </c:pt>
                <c:pt idx="180">
                  <c:v>8.0636091620700179E-2</c:v>
                </c:pt>
                <c:pt idx="181">
                  <c:v>8.1028131530932135E-2</c:v>
                </c:pt>
                <c:pt idx="182">
                  <c:v>8.1236977560796619E-2</c:v>
                </c:pt>
                <c:pt idx="183">
                  <c:v>8.128141889574414E-2</c:v>
                </c:pt>
                <c:pt idx="184">
                  <c:v>8.0877369085572526E-2</c:v>
                </c:pt>
                <c:pt idx="185">
                  <c:v>7.8586411101164155E-2</c:v>
                </c:pt>
                <c:pt idx="186">
                  <c:v>7.2000185411961071E-2</c:v>
                </c:pt>
                <c:pt idx="187">
                  <c:v>6.6270117988480592E-2</c:v>
                </c:pt>
                <c:pt idx="188">
                  <c:v>6.0468926838616488E-2</c:v>
                </c:pt>
                <c:pt idx="189">
                  <c:v>5.3123211330245779E-2</c:v>
                </c:pt>
                <c:pt idx="190">
                  <c:v>4.5879107343268499E-2</c:v>
                </c:pt>
                <c:pt idx="191">
                  <c:v>3.6534990407672829E-2</c:v>
                </c:pt>
                <c:pt idx="192">
                  <c:v>2.5673757966715338E-2</c:v>
                </c:pt>
                <c:pt idx="193">
                  <c:v>1.6446610323426425E-2</c:v>
                </c:pt>
                <c:pt idx="194">
                  <c:v>0.10810385979225978</c:v>
                </c:pt>
                <c:pt idx="195">
                  <c:v>0.10478271079357637</c:v>
                </c:pt>
                <c:pt idx="196">
                  <c:v>0.10046763045921259</c:v>
                </c:pt>
                <c:pt idx="197">
                  <c:v>8.8508687771559735E-2</c:v>
                </c:pt>
                <c:pt idx="198">
                  <c:v>7.4996736172177392E-2</c:v>
                </c:pt>
                <c:pt idx="199">
                  <c:v>0.16323456048826146</c:v>
                </c:pt>
                <c:pt idx="200">
                  <c:v>0.15177309665123795</c:v>
                </c:pt>
                <c:pt idx="201">
                  <c:v>0.14070345507404425</c:v>
                </c:pt>
                <c:pt idx="202">
                  <c:v>0.13072655884938955</c:v>
                </c:pt>
                <c:pt idx="203">
                  <c:v>0.12066686457168441</c:v>
                </c:pt>
                <c:pt idx="204">
                  <c:v>0.11119527540152996</c:v>
                </c:pt>
                <c:pt idx="205">
                  <c:v>0.10280268325157793</c:v>
                </c:pt>
                <c:pt idx="206">
                  <c:v>0.19273612628078585</c:v>
                </c:pt>
                <c:pt idx="207">
                  <c:v>0.18842706955743205</c:v>
                </c:pt>
                <c:pt idx="208">
                  <c:v>0.17558593120315702</c:v>
                </c:pt>
                <c:pt idx="209">
                  <c:v>0.16650327963402234</c:v>
                </c:pt>
                <c:pt idx="210">
                  <c:v>0.16049337393412144</c:v>
                </c:pt>
                <c:pt idx="211">
                  <c:v>0.15163740205184451</c:v>
                </c:pt>
                <c:pt idx="212">
                  <c:v>0.24170856190736933</c:v>
                </c:pt>
                <c:pt idx="213">
                  <c:v>0.23574865578116633</c:v>
                </c:pt>
                <c:pt idx="214">
                  <c:v>0.23061340749619186</c:v>
                </c:pt>
                <c:pt idx="215">
                  <c:v>0.32112231940676839</c:v>
                </c:pt>
                <c:pt idx="216">
                  <c:v>0.31338542366016486</c:v>
                </c:pt>
                <c:pt idx="217">
                  <c:v>0.30087284159859062</c:v>
                </c:pt>
                <c:pt idx="218">
                  <c:v>0.28971671474546956</c:v>
                </c:pt>
                <c:pt idx="219">
                  <c:v>0.28498338034119985</c:v>
                </c:pt>
                <c:pt idx="220">
                  <c:v>0.47407592661259779</c:v>
                </c:pt>
                <c:pt idx="221">
                  <c:v>0.22609316582921135</c:v>
                </c:pt>
                <c:pt idx="222">
                  <c:v>0.21370618899446758</c:v>
                </c:pt>
                <c:pt idx="223">
                  <c:v>0.32985993276913583</c:v>
                </c:pt>
                <c:pt idx="224">
                  <c:v>0.26537690466320374</c:v>
                </c:pt>
                <c:pt idx="225">
                  <c:v>0.31880381987220652</c:v>
                </c:pt>
                <c:pt idx="226">
                  <c:v>0.38516072119456313</c:v>
                </c:pt>
                <c:pt idx="227">
                  <c:v>0.3628625265302805</c:v>
                </c:pt>
                <c:pt idx="228">
                  <c:v>0.34352877292337691</c:v>
                </c:pt>
                <c:pt idx="229">
                  <c:v>0.33276188078192481</c:v>
                </c:pt>
                <c:pt idx="230">
                  <c:v>0.2258416994492638</c:v>
                </c:pt>
                <c:pt idx="231">
                  <c:v>2.4040174365822509E-2</c:v>
                </c:pt>
                <c:pt idx="232">
                  <c:v>2.8031137861435962E-2</c:v>
                </c:pt>
                <c:pt idx="233">
                  <c:v>0.2364902380668723</c:v>
                </c:pt>
                <c:pt idx="234">
                  <c:v>0.24965621650132652</c:v>
                </c:pt>
                <c:pt idx="235">
                  <c:v>0.36432042890421146</c:v>
                </c:pt>
                <c:pt idx="236">
                  <c:v>0.38279422515912298</c:v>
                </c:pt>
                <c:pt idx="237">
                  <c:v>0.39846138055815183</c:v>
                </c:pt>
                <c:pt idx="238">
                  <c:v>0.42587413042138555</c:v>
                </c:pt>
                <c:pt idx="239">
                  <c:v>0.27732453534253221</c:v>
                </c:pt>
                <c:pt idx="240">
                  <c:v>0.33320764176131812</c:v>
                </c:pt>
                <c:pt idx="241">
                  <c:v>0.1963022317031653</c:v>
                </c:pt>
                <c:pt idx="242">
                  <c:v>0.16892090583731978</c:v>
                </c:pt>
                <c:pt idx="243">
                  <c:v>0.15010095712583116</c:v>
                </c:pt>
                <c:pt idx="244">
                  <c:v>0.12787611652012654</c:v>
                </c:pt>
                <c:pt idx="245">
                  <c:v>0.21849901190355059</c:v>
                </c:pt>
                <c:pt idx="246">
                  <c:v>0.21096907353606298</c:v>
                </c:pt>
                <c:pt idx="247">
                  <c:v>0.10593049553754685</c:v>
                </c:pt>
                <c:pt idx="248">
                  <c:v>0.2001393109370655</c:v>
                </c:pt>
                <c:pt idx="249">
                  <c:v>9.4562999525487967E-2</c:v>
                </c:pt>
                <c:pt idx="250">
                  <c:v>0.19743493547036195</c:v>
                </c:pt>
                <c:pt idx="251">
                  <c:v>0.1024159279861232</c:v>
                </c:pt>
                <c:pt idx="252">
                  <c:v>0.1030022319618249</c:v>
                </c:pt>
                <c:pt idx="253">
                  <c:v>0.10459696277718677</c:v>
                </c:pt>
                <c:pt idx="254">
                  <c:v>0.10945841815275337</c:v>
                </c:pt>
                <c:pt idx="255">
                  <c:v>1.9950896251922146E-2</c:v>
                </c:pt>
                <c:pt idx="256">
                  <c:v>-6.9985412493701382E-2</c:v>
                </c:pt>
                <c:pt idx="257">
                  <c:v>-2.5579332085719386E-2</c:v>
                </c:pt>
                <c:pt idx="258">
                  <c:v>-4.2363900678629385E-2</c:v>
                </c:pt>
                <c:pt idx="259">
                  <c:v>1.2827880977921424E-3</c:v>
                </c:pt>
                <c:pt idx="260">
                  <c:v>2.7261349233643983E-2</c:v>
                </c:pt>
                <c:pt idx="261">
                  <c:v>2.2141618409366792E-2</c:v>
                </c:pt>
                <c:pt idx="262">
                  <c:v>9.689706957062505E-3</c:v>
                </c:pt>
                <c:pt idx="263">
                  <c:v>8.3327811524771533E-2</c:v>
                </c:pt>
                <c:pt idx="264">
                  <c:v>0.14304640383255496</c:v>
                </c:pt>
                <c:pt idx="265">
                  <c:v>0.20511407268035065</c:v>
                </c:pt>
                <c:pt idx="266">
                  <c:v>0.25023362310729524</c:v>
                </c:pt>
                <c:pt idx="267">
                  <c:v>0.29137961515346866</c:v>
                </c:pt>
                <c:pt idx="268">
                  <c:v>0.32119139141097097</c:v>
                </c:pt>
                <c:pt idx="269">
                  <c:v>3.2697494965353791E-2</c:v>
                </c:pt>
                <c:pt idx="270">
                  <c:v>-0.28664802822178537</c:v>
                </c:pt>
                <c:pt idx="271">
                  <c:v>-0.3646600304663199</c:v>
                </c:pt>
                <c:pt idx="272">
                  <c:v>-0.30817060900544835</c:v>
                </c:pt>
                <c:pt idx="273">
                  <c:v>-0.22776951559888836</c:v>
                </c:pt>
                <c:pt idx="274">
                  <c:v>-0.22429860413155289</c:v>
                </c:pt>
                <c:pt idx="275">
                  <c:v>-0.10797345195360997</c:v>
                </c:pt>
                <c:pt idx="276">
                  <c:v>-7.6649593402506433E-2</c:v>
                </c:pt>
                <c:pt idx="277">
                  <c:v>-3.9208389121822229E-2</c:v>
                </c:pt>
                <c:pt idx="278">
                  <c:v>8.4452335335534201E-3</c:v>
                </c:pt>
                <c:pt idx="279">
                  <c:v>-3.74883881526058E-2</c:v>
                </c:pt>
                <c:pt idx="280">
                  <c:v>-7.9353799607010167E-2</c:v>
                </c:pt>
                <c:pt idx="281">
                  <c:v>-1.7982557635081164E-2</c:v>
                </c:pt>
                <c:pt idx="282">
                  <c:v>-4.8210378445714852E-2</c:v>
                </c:pt>
                <c:pt idx="283">
                  <c:v>-7.4112362776090457E-2</c:v>
                </c:pt>
                <c:pt idx="284">
                  <c:v>-9.3321646975868866E-2</c:v>
                </c:pt>
                <c:pt idx="285">
                  <c:v>-0.10736194202557936</c:v>
                </c:pt>
                <c:pt idx="286">
                  <c:v>-2.2492524894723864E-2</c:v>
                </c:pt>
                <c:pt idx="287">
                  <c:v>-3.5606320231552857E-2</c:v>
                </c:pt>
                <c:pt idx="288">
                  <c:v>-4.9322781940203342E-2</c:v>
                </c:pt>
                <c:pt idx="289">
                  <c:v>-5.5306383083776112E-2</c:v>
                </c:pt>
                <c:pt idx="290">
                  <c:v>-6.2158755574678537E-2</c:v>
                </c:pt>
                <c:pt idx="291">
                  <c:v>-6.2147464784910511E-2</c:v>
                </c:pt>
                <c:pt idx="292">
                  <c:v>-6.4087122511748973E-2</c:v>
                </c:pt>
                <c:pt idx="293">
                  <c:v>-6.9215848258357582E-2</c:v>
                </c:pt>
                <c:pt idx="294">
                  <c:v>-7.4778254746147965E-2</c:v>
                </c:pt>
                <c:pt idx="295">
                  <c:v>-7.2481973505114539E-2</c:v>
                </c:pt>
                <c:pt idx="296">
                  <c:v>-7.1415588931827756E-2</c:v>
                </c:pt>
                <c:pt idx="297">
                  <c:v>-7.0334740434423892E-2</c:v>
                </c:pt>
                <c:pt idx="298">
                  <c:v>-6.6426101685442163E-2</c:v>
                </c:pt>
                <c:pt idx="299">
                  <c:v>-6.366290518295159E-2</c:v>
                </c:pt>
                <c:pt idx="300">
                  <c:v>-5.811456319658781E-2</c:v>
                </c:pt>
                <c:pt idx="301">
                  <c:v>-5.0619179584167284E-2</c:v>
                </c:pt>
                <c:pt idx="302">
                  <c:v>-4.1453637070441474E-2</c:v>
                </c:pt>
                <c:pt idx="303">
                  <c:v>-0.13016554908962874</c:v>
                </c:pt>
                <c:pt idx="304">
                  <c:v>-0.12385193916402493</c:v>
                </c:pt>
                <c:pt idx="305">
                  <c:v>-0.1188213580419113</c:v>
                </c:pt>
                <c:pt idx="306">
                  <c:v>-0.11200819107344095</c:v>
                </c:pt>
                <c:pt idx="307">
                  <c:v>-9.3577457650205531E-2</c:v>
                </c:pt>
                <c:pt idx="308">
                  <c:v>-0.29242218792336949</c:v>
                </c:pt>
                <c:pt idx="309">
                  <c:v>-0.38198146950063538</c:v>
                </c:pt>
                <c:pt idx="310">
                  <c:v>-3.1010661027616848E-2</c:v>
                </c:pt>
                <c:pt idx="311">
                  <c:v>0.12045758083197633</c:v>
                </c:pt>
                <c:pt idx="312">
                  <c:v>0.13519277052268208</c:v>
                </c:pt>
                <c:pt idx="313">
                  <c:v>0.11936040678468096</c:v>
                </c:pt>
                <c:pt idx="314">
                  <c:v>7.439916935303259E-2</c:v>
                </c:pt>
                <c:pt idx="315">
                  <c:v>8.6989291469201646E-3</c:v>
                </c:pt>
                <c:pt idx="316">
                  <c:v>0.12810503769283166</c:v>
                </c:pt>
                <c:pt idx="317">
                  <c:v>3.1318647087779539E-2</c:v>
                </c:pt>
                <c:pt idx="318">
                  <c:v>0.13089768520404554</c:v>
                </c:pt>
                <c:pt idx="319">
                  <c:v>0.11024717507842396</c:v>
                </c:pt>
                <c:pt idx="320">
                  <c:v>0.19200966807344599</c:v>
                </c:pt>
                <c:pt idx="321">
                  <c:v>0.16147240055863943</c:v>
                </c:pt>
                <c:pt idx="322">
                  <c:v>0.22755763189774125</c:v>
                </c:pt>
                <c:pt idx="323">
                  <c:v>0.18200516443196868</c:v>
                </c:pt>
                <c:pt idx="324">
                  <c:v>0.24229183443901814</c:v>
                </c:pt>
                <c:pt idx="325">
                  <c:v>0.20737299968327694</c:v>
                </c:pt>
                <c:pt idx="326">
                  <c:v>0.26255402017297413</c:v>
                </c:pt>
                <c:pt idx="327">
                  <c:v>0.31094919609608329</c:v>
                </c:pt>
                <c:pt idx="328">
                  <c:v>0.24806496372951159</c:v>
                </c:pt>
                <c:pt idx="329">
                  <c:v>0.29248655451386174</c:v>
                </c:pt>
                <c:pt idx="330">
                  <c:v>0.32884781376458339</c:v>
                </c:pt>
                <c:pt idx="331">
                  <c:v>0.37104476508932738</c:v>
                </c:pt>
                <c:pt idx="332">
                  <c:v>0.3107458566779453</c:v>
                </c:pt>
                <c:pt idx="333">
                  <c:v>0.25310044205365045</c:v>
                </c:pt>
                <c:pt idx="334">
                  <c:v>0.29225822322376604</c:v>
                </c:pt>
                <c:pt idx="335">
                  <c:v>0.33598430603623175</c:v>
                </c:pt>
                <c:pt idx="336">
                  <c:v>0.37292948779764057</c:v>
                </c:pt>
                <c:pt idx="337">
                  <c:v>0.30512181982254738</c:v>
                </c:pt>
                <c:pt idx="338">
                  <c:v>0.33377144152819049</c:v>
                </c:pt>
                <c:pt idx="339">
                  <c:v>0.37292004193786887</c:v>
                </c:pt>
                <c:pt idx="340">
                  <c:v>0.40561294093170996</c:v>
                </c:pt>
                <c:pt idx="341">
                  <c:v>0.33462584765698988</c:v>
                </c:pt>
                <c:pt idx="342">
                  <c:v>0.37149562799149294</c:v>
                </c:pt>
                <c:pt idx="343">
                  <c:v>0.3052063443284565</c:v>
                </c:pt>
                <c:pt idx="344">
                  <c:v>0.33693382859918319</c:v>
                </c:pt>
                <c:pt idx="345">
                  <c:v>0.36596411812980634</c:v>
                </c:pt>
                <c:pt idx="346">
                  <c:v>0.39751143085159857</c:v>
                </c:pt>
                <c:pt idx="347">
                  <c:v>0.32785982075096065</c:v>
                </c:pt>
                <c:pt idx="348">
                  <c:v>0.36308835988405797</c:v>
                </c:pt>
                <c:pt idx="349">
                  <c:v>0.29873574736952513</c:v>
                </c:pt>
                <c:pt idx="350">
                  <c:v>0.33388659824637568</c:v>
                </c:pt>
                <c:pt idx="351">
                  <c:v>0.36151989159959985</c:v>
                </c:pt>
                <c:pt idx="352">
                  <c:v>0.39186867714437223</c:v>
                </c:pt>
                <c:pt idx="353">
                  <c:v>0.42156752522605068</c:v>
                </c:pt>
                <c:pt idx="354">
                  <c:v>0.34981269137525928</c:v>
                </c:pt>
                <c:pt idx="355">
                  <c:v>0.37528545610486486</c:v>
                </c:pt>
                <c:pt idx="356">
                  <c:v>0.40196416833579018</c:v>
                </c:pt>
                <c:pt idx="357">
                  <c:v>0.4327809859417906</c:v>
                </c:pt>
                <c:pt idx="358">
                  <c:v>0.39124660414506884</c:v>
                </c:pt>
                <c:pt idx="359">
                  <c:v>0.32013789921540692</c:v>
                </c:pt>
                <c:pt idx="360">
                  <c:v>0.34948397121945707</c:v>
                </c:pt>
                <c:pt idx="361">
                  <c:v>0.3758834428973703</c:v>
                </c:pt>
                <c:pt idx="362">
                  <c:v>0.40310944064425058</c:v>
                </c:pt>
                <c:pt idx="363">
                  <c:v>0.43238747599392369</c:v>
                </c:pt>
                <c:pt idx="364">
                  <c:v>0.4597839494052387</c:v>
                </c:pt>
                <c:pt idx="365">
                  <c:v>0.38970404884592735</c:v>
                </c:pt>
                <c:pt idx="366">
                  <c:v>0.41751934626512899</c:v>
                </c:pt>
                <c:pt idx="367">
                  <c:v>0.34640783731454228</c:v>
                </c:pt>
                <c:pt idx="368">
                  <c:v>0.3700515304522547</c:v>
                </c:pt>
                <c:pt idx="369">
                  <c:v>0.40172785069139483</c:v>
                </c:pt>
                <c:pt idx="370">
                  <c:v>0.42724333631614719</c:v>
                </c:pt>
                <c:pt idx="371">
                  <c:v>0.44733739396233752</c:v>
                </c:pt>
                <c:pt idx="372">
                  <c:v>0.37099526266572891</c:v>
                </c:pt>
                <c:pt idx="373">
                  <c:v>0.3997334179878953</c:v>
                </c:pt>
                <c:pt idx="374">
                  <c:v>0.41917718641064816</c:v>
                </c:pt>
                <c:pt idx="375">
                  <c:v>0.44153883984664155</c:v>
                </c:pt>
                <c:pt idx="376">
                  <c:v>0.46599422902138521</c:v>
                </c:pt>
                <c:pt idx="377">
                  <c:v>0.38674456305676497</c:v>
                </c:pt>
                <c:pt idx="378">
                  <c:v>0.41280370541903544</c:v>
                </c:pt>
                <c:pt idx="379">
                  <c:v>0.4330385700611048</c:v>
                </c:pt>
                <c:pt idx="380">
                  <c:v>0.35755189265877618</c:v>
                </c:pt>
                <c:pt idx="381">
                  <c:v>0.39008100877381313</c:v>
                </c:pt>
                <c:pt idx="382">
                  <c:v>0.41655348841609374</c:v>
                </c:pt>
                <c:pt idx="383">
                  <c:v>0.44265725467653194</c:v>
                </c:pt>
                <c:pt idx="384">
                  <c:v>0.4648441120455038</c:v>
                </c:pt>
                <c:pt idx="385">
                  <c:v>0.38824599854877384</c:v>
                </c:pt>
                <c:pt idx="386">
                  <c:v>0.41760694763366235</c:v>
                </c:pt>
                <c:pt idx="387">
                  <c:v>0.45024624148169412</c:v>
                </c:pt>
                <c:pt idx="388">
                  <c:v>0.38413399937434711</c:v>
                </c:pt>
                <c:pt idx="389">
                  <c:v>0.41410816519134208</c:v>
                </c:pt>
                <c:pt idx="390">
                  <c:v>0.44394308002031568</c:v>
                </c:pt>
                <c:pt idx="391">
                  <c:v>0.47270442415002467</c:v>
                </c:pt>
                <c:pt idx="392">
                  <c:v>0.50253241907017721</c:v>
                </c:pt>
                <c:pt idx="393">
                  <c:v>0.42893523065686345</c:v>
                </c:pt>
                <c:pt idx="394">
                  <c:v>0.45481088406818238</c:v>
                </c:pt>
                <c:pt idx="395">
                  <c:v>0.48399000249798263</c:v>
                </c:pt>
                <c:pt idx="396">
                  <c:v>0.51310779438871279</c:v>
                </c:pt>
                <c:pt idx="397">
                  <c:v>0.54019663039235155</c:v>
                </c:pt>
                <c:pt idx="398">
                  <c:v>0.46439531711593141</c:v>
                </c:pt>
                <c:pt idx="399">
                  <c:v>0.48963935214664467</c:v>
                </c:pt>
                <c:pt idx="400">
                  <c:v>0.41477474538176384</c:v>
                </c:pt>
                <c:pt idx="401">
                  <c:v>0.4391862448165238</c:v>
                </c:pt>
                <c:pt idx="402">
                  <c:v>0.46679427224396708</c:v>
                </c:pt>
                <c:pt idx="403">
                  <c:v>0.48850824107484847</c:v>
                </c:pt>
                <c:pt idx="404">
                  <c:v>0.5103370575665398</c:v>
                </c:pt>
                <c:pt idx="405">
                  <c:v>0.53245831737812566</c:v>
                </c:pt>
                <c:pt idx="406">
                  <c:v>0.45645082422335559</c:v>
                </c:pt>
                <c:pt idx="407">
                  <c:v>0.4795969548388026</c:v>
                </c:pt>
                <c:pt idx="408">
                  <c:v>0.40245503618118494</c:v>
                </c:pt>
                <c:pt idx="409">
                  <c:v>0.42604344368350411</c:v>
                </c:pt>
                <c:pt idx="410">
                  <c:v>0.44947203630174215</c:v>
                </c:pt>
                <c:pt idx="411">
                  <c:v>0.47235271754592834</c:v>
                </c:pt>
                <c:pt idx="412">
                  <c:v>0.49601751200274968</c:v>
                </c:pt>
                <c:pt idx="413">
                  <c:v>0.5181402454793913</c:v>
                </c:pt>
                <c:pt idx="414">
                  <c:v>0.43898185368146958</c:v>
                </c:pt>
                <c:pt idx="415">
                  <c:v>0.46139850879214528</c:v>
                </c:pt>
                <c:pt idx="416">
                  <c:v>0.48311187998916072</c:v>
                </c:pt>
                <c:pt idx="417">
                  <c:v>0.50453105935370512</c:v>
                </c:pt>
                <c:pt idx="418">
                  <c:v>0.52808010823922835</c:v>
                </c:pt>
                <c:pt idx="419">
                  <c:v>0.44996135911128921</c:v>
                </c:pt>
                <c:pt idx="420">
                  <c:v>0.47194116259529117</c:v>
                </c:pt>
                <c:pt idx="421">
                  <c:v>0.4950296626320263</c:v>
                </c:pt>
                <c:pt idx="422">
                  <c:v>0.41529660174013117</c:v>
                </c:pt>
                <c:pt idx="423">
                  <c:v>0.43591158378357875</c:v>
                </c:pt>
                <c:pt idx="424">
                  <c:v>0.45569604940145148</c:v>
                </c:pt>
                <c:pt idx="425">
                  <c:v>0.47595422473324689</c:v>
                </c:pt>
                <c:pt idx="426">
                  <c:v>0.49656347928522759</c:v>
                </c:pt>
                <c:pt idx="427">
                  <c:v>0.51654232992049387</c:v>
                </c:pt>
                <c:pt idx="428">
                  <c:v>0.43778263053447475</c:v>
                </c:pt>
                <c:pt idx="429">
                  <c:v>0.45705003134995614</c:v>
                </c:pt>
                <c:pt idx="430">
                  <c:v>0.47737689064252198</c:v>
                </c:pt>
                <c:pt idx="431">
                  <c:v>0.39751193009953845</c:v>
                </c:pt>
                <c:pt idx="432">
                  <c:v>0.41657013767210227</c:v>
                </c:pt>
                <c:pt idx="433">
                  <c:v>0.43545327391404509</c:v>
                </c:pt>
                <c:pt idx="434">
                  <c:v>0.45415487157997703</c:v>
                </c:pt>
                <c:pt idx="435">
                  <c:v>0.47327348412559722</c:v>
                </c:pt>
                <c:pt idx="436">
                  <c:v>0.49361118044719188</c:v>
                </c:pt>
                <c:pt idx="437">
                  <c:v>0.41271039460832259</c:v>
                </c:pt>
                <c:pt idx="438">
                  <c:v>0.43169780327671159</c:v>
                </c:pt>
                <c:pt idx="439">
                  <c:v>0.44980084204456716</c:v>
                </c:pt>
                <c:pt idx="440">
                  <c:v>0.46834691363548142</c:v>
                </c:pt>
                <c:pt idx="441">
                  <c:v>0.48752758037882504</c:v>
                </c:pt>
                <c:pt idx="442">
                  <c:v>0.50556999583033058</c:v>
                </c:pt>
                <c:pt idx="443">
                  <c:v>0.52358622918784281</c:v>
                </c:pt>
                <c:pt idx="444">
                  <c:v>0.44197409747465866</c:v>
                </c:pt>
                <c:pt idx="445">
                  <c:v>0.45975023138265669</c:v>
                </c:pt>
                <c:pt idx="446">
                  <c:v>0.47760582184390721</c:v>
                </c:pt>
                <c:pt idx="447">
                  <c:v>0.49490444766884334</c:v>
                </c:pt>
                <c:pt idx="448">
                  <c:v>0.41292098498625496</c:v>
                </c:pt>
                <c:pt idx="449">
                  <c:v>0.43075733414765782</c:v>
                </c:pt>
                <c:pt idx="450">
                  <c:v>0.44846506990022128</c:v>
                </c:pt>
                <c:pt idx="451">
                  <c:v>0.46587685896293518</c:v>
                </c:pt>
                <c:pt idx="452">
                  <c:v>0.48302986839283069</c:v>
                </c:pt>
                <c:pt idx="453">
                  <c:v>0.40054965454859115</c:v>
                </c:pt>
                <c:pt idx="454">
                  <c:v>0.41804244799514834</c:v>
                </c:pt>
                <c:pt idx="455">
                  <c:v>0.43513041166768307</c:v>
                </c:pt>
                <c:pt idx="456">
                  <c:v>0.45177501126173514</c:v>
                </c:pt>
                <c:pt idx="457">
                  <c:v>0.36791524435284995</c:v>
                </c:pt>
                <c:pt idx="458">
                  <c:v>0.38451066823063851</c:v>
                </c:pt>
                <c:pt idx="459">
                  <c:v>0.3999562566772239</c:v>
                </c:pt>
                <c:pt idx="460">
                  <c:v>0.41666693001321775</c:v>
                </c:pt>
                <c:pt idx="461">
                  <c:v>0.43294063815182238</c:v>
                </c:pt>
                <c:pt idx="462">
                  <c:v>0.44926401731223642</c:v>
                </c:pt>
                <c:pt idx="463">
                  <c:v>0.36561704180005794</c:v>
                </c:pt>
                <c:pt idx="464">
                  <c:v>0.38198522145186242</c:v>
                </c:pt>
                <c:pt idx="465">
                  <c:v>0.39849414225051838</c:v>
                </c:pt>
                <c:pt idx="466">
                  <c:v>0.41456004742221086</c:v>
                </c:pt>
                <c:pt idx="467">
                  <c:v>0.43036521570384512</c:v>
                </c:pt>
                <c:pt idx="468">
                  <c:v>0.44623890879438566</c:v>
                </c:pt>
                <c:pt idx="469">
                  <c:v>0.46185264939167059</c:v>
                </c:pt>
                <c:pt idx="470">
                  <c:v>0.37736535372693325</c:v>
                </c:pt>
                <c:pt idx="471">
                  <c:v>0.39254052806709261</c:v>
                </c:pt>
                <c:pt idx="472">
                  <c:v>0.4078242303316868</c:v>
                </c:pt>
                <c:pt idx="473">
                  <c:v>0.32317924344968896</c:v>
                </c:pt>
                <c:pt idx="474">
                  <c:v>0.33828077476307339</c:v>
                </c:pt>
                <c:pt idx="475">
                  <c:v>0.35316107279985998</c:v>
                </c:pt>
                <c:pt idx="476">
                  <c:v>0.36826706454941682</c:v>
                </c:pt>
                <c:pt idx="477">
                  <c:v>0.38301351804199557</c:v>
                </c:pt>
                <c:pt idx="478">
                  <c:v>0.39755433307661825</c:v>
                </c:pt>
                <c:pt idx="479">
                  <c:v>0.31220814330345892</c:v>
                </c:pt>
                <c:pt idx="480">
                  <c:v>0.32693906833774999</c:v>
                </c:pt>
                <c:pt idx="481">
                  <c:v>0.3411229306078174</c:v>
                </c:pt>
                <c:pt idx="482">
                  <c:v>0.35556103828439856</c:v>
                </c:pt>
                <c:pt idx="483">
                  <c:v>0.26997072463818084</c:v>
                </c:pt>
                <c:pt idx="484">
                  <c:v>0.28444515851545438</c:v>
                </c:pt>
                <c:pt idx="485">
                  <c:v>0.29866482824859153</c:v>
                </c:pt>
                <c:pt idx="486">
                  <c:v>0.31296513709335105</c:v>
                </c:pt>
                <c:pt idx="487">
                  <c:v>0.32683524101862371</c:v>
                </c:pt>
                <c:pt idx="488">
                  <c:v>0.34072607217010509</c:v>
                </c:pt>
                <c:pt idx="489">
                  <c:v>0.35501137586466713</c:v>
                </c:pt>
                <c:pt idx="490">
                  <c:v>0.26931376492954806</c:v>
                </c:pt>
                <c:pt idx="491">
                  <c:v>0.28332894094377048</c:v>
                </c:pt>
                <c:pt idx="492">
                  <c:v>0.29691418539971304</c:v>
                </c:pt>
                <c:pt idx="493">
                  <c:v>0.31022345080985314</c:v>
                </c:pt>
                <c:pt idx="494">
                  <c:v>0.32397699601508423</c:v>
                </c:pt>
                <c:pt idx="495">
                  <c:v>0.33748243603159134</c:v>
                </c:pt>
                <c:pt idx="496">
                  <c:v>0.35137582099879383</c:v>
                </c:pt>
                <c:pt idx="497">
                  <c:v>0.2647933212368061</c:v>
                </c:pt>
                <c:pt idx="498">
                  <c:v>0.27850809484463035</c:v>
                </c:pt>
                <c:pt idx="499">
                  <c:v>0.29135021685532347</c:v>
                </c:pt>
                <c:pt idx="500">
                  <c:v>0.30496116403390783</c:v>
                </c:pt>
                <c:pt idx="501">
                  <c:v>0.21859129167423363</c:v>
                </c:pt>
                <c:pt idx="502">
                  <c:v>0.2317462805724011</c:v>
                </c:pt>
                <c:pt idx="503">
                  <c:v>0.24490244961401952</c:v>
                </c:pt>
                <c:pt idx="504">
                  <c:v>0.25843671474572627</c:v>
                </c:pt>
                <c:pt idx="505">
                  <c:v>0.27107752875707503</c:v>
                </c:pt>
                <c:pt idx="506">
                  <c:v>0.28357316335248894</c:v>
                </c:pt>
                <c:pt idx="507">
                  <c:v>0.29712682602886487</c:v>
                </c:pt>
                <c:pt idx="508">
                  <c:v>0.31015279094904713</c:v>
                </c:pt>
                <c:pt idx="509">
                  <c:v>0.22284807458876266</c:v>
                </c:pt>
                <c:pt idx="510">
                  <c:v>0.2359496169781865</c:v>
                </c:pt>
                <c:pt idx="511">
                  <c:v>0.24888473474854811</c:v>
                </c:pt>
                <c:pt idx="512">
                  <c:v>0.26167460528869313</c:v>
                </c:pt>
                <c:pt idx="513">
                  <c:v>0.17503616837422653</c:v>
                </c:pt>
                <c:pt idx="514">
                  <c:v>0.18797316230450978</c:v>
                </c:pt>
                <c:pt idx="515">
                  <c:v>0.20125396298734</c:v>
                </c:pt>
                <c:pt idx="516">
                  <c:v>0.21421624693736208</c:v>
                </c:pt>
                <c:pt idx="517">
                  <c:v>0.22691567484185571</c:v>
                </c:pt>
                <c:pt idx="518">
                  <c:v>0.23949385948909763</c:v>
                </c:pt>
                <c:pt idx="519">
                  <c:v>0.25176796286881897</c:v>
                </c:pt>
                <c:pt idx="520">
                  <c:v>0.26416356826620113</c:v>
                </c:pt>
                <c:pt idx="521">
                  <c:v>0.17664639497973766</c:v>
                </c:pt>
                <c:pt idx="522">
                  <c:v>0.18829394840381353</c:v>
                </c:pt>
                <c:pt idx="523">
                  <c:v>0.20023800307787409</c:v>
                </c:pt>
                <c:pt idx="524">
                  <c:v>0.21192400727135929</c:v>
                </c:pt>
                <c:pt idx="525">
                  <c:v>0.22376541562538677</c:v>
                </c:pt>
                <c:pt idx="526">
                  <c:v>0.23632275077445408</c:v>
                </c:pt>
                <c:pt idx="527">
                  <c:v>0.24797029086672717</c:v>
                </c:pt>
                <c:pt idx="528">
                  <c:v>0.26006746144143689</c:v>
                </c:pt>
                <c:pt idx="529">
                  <c:v>0.27232602167393072</c:v>
                </c:pt>
                <c:pt idx="530">
                  <c:v>0.18392974027011366</c:v>
                </c:pt>
                <c:pt idx="531">
                  <c:v>0.19567242910186033</c:v>
                </c:pt>
                <c:pt idx="532">
                  <c:v>0.20751706111324175</c:v>
                </c:pt>
                <c:pt idx="533">
                  <c:v>0.21853922779916157</c:v>
                </c:pt>
                <c:pt idx="534">
                  <c:v>0.12986419172227004</c:v>
                </c:pt>
                <c:pt idx="535">
                  <c:v>0.14154666031445551</c:v>
                </c:pt>
                <c:pt idx="536">
                  <c:v>0.15299504639057915</c:v>
                </c:pt>
                <c:pt idx="537">
                  <c:v>0.16364853806565094</c:v>
                </c:pt>
                <c:pt idx="538">
                  <c:v>0.17393208060582932</c:v>
                </c:pt>
                <c:pt idx="539">
                  <c:v>0.18448337625037325</c:v>
                </c:pt>
                <c:pt idx="540">
                  <c:v>0.19562459924446252</c:v>
                </c:pt>
                <c:pt idx="541">
                  <c:v>0.20647441361629726</c:v>
                </c:pt>
                <c:pt idx="542">
                  <c:v>0.21745950692084381</c:v>
                </c:pt>
                <c:pt idx="543">
                  <c:v>0.22795134278562479</c:v>
                </c:pt>
                <c:pt idx="544">
                  <c:v>0.13902000689137628</c:v>
                </c:pt>
                <c:pt idx="545">
                  <c:v>0.14978630885244337</c:v>
                </c:pt>
                <c:pt idx="546">
                  <c:v>0.16037788941744058</c:v>
                </c:pt>
                <c:pt idx="547">
                  <c:v>0.17021723352996965</c:v>
                </c:pt>
                <c:pt idx="548">
                  <c:v>0.17949565405966927</c:v>
                </c:pt>
                <c:pt idx="549">
                  <c:v>8.9340712194427852E-2</c:v>
                </c:pt>
                <c:pt idx="550">
                  <c:v>9.9389609630055276E-2</c:v>
                </c:pt>
                <c:pt idx="551">
                  <c:v>0.10959888771124326</c:v>
                </c:pt>
                <c:pt idx="552">
                  <c:v>0.11873781848626219</c:v>
                </c:pt>
                <c:pt idx="553">
                  <c:v>0.12765546074370659</c:v>
                </c:pt>
                <c:pt idx="554">
                  <c:v>0.1368266982882469</c:v>
                </c:pt>
                <c:pt idx="555">
                  <c:v>0.14624409649571746</c:v>
                </c:pt>
                <c:pt idx="556">
                  <c:v>0.15472407976325142</c:v>
                </c:pt>
                <c:pt idx="557">
                  <c:v>0.16348748158891491</c:v>
                </c:pt>
                <c:pt idx="558">
                  <c:v>0.17341668938921995</c:v>
                </c:pt>
                <c:pt idx="559">
                  <c:v>8.2581180665479703E-2</c:v>
                </c:pt>
                <c:pt idx="560">
                  <c:v>9.2181739019682851E-2</c:v>
                </c:pt>
                <c:pt idx="561">
                  <c:v>0.1018992671507033</c:v>
                </c:pt>
                <c:pt idx="562">
                  <c:v>0.11141681325997643</c:v>
                </c:pt>
                <c:pt idx="563">
                  <c:v>0.1207701779930499</c:v>
                </c:pt>
                <c:pt idx="564">
                  <c:v>0.130362008392646</c:v>
                </c:pt>
                <c:pt idx="565">
                  <c:v>0.13909882871057277</c:v>
                </c:pt>
                <c:pt idx="566">
                  <c:v>0.14778702187805948</c:v>
                </c:pt>
                <c:pt idx="567">
                  <c:v>0.15641466134432358</c:v>
                </c:pt>
                <c:pt idx="568">
                  <c:v>0.16497590094874681</c:v>
                </c:pt>
                <c:pt idx="569">
                  <c:v>0.17346815054144393</c:v>
                </c:pt>
                <c:pt idx="570">
                  <c:v>8.2335917702561101E-2</c:v>
                </c:pt>
                <c:pt idx="571">
                  <c:v>9.1460323605073501E-2</c:v>
                </c:pt>
                <c:pt idx="572">
                  <c:v>0.10106042946858196</c:v>
                </c:pt>
                <c:pt idx="573">
                  <c:v>0.10979830299008642</c:v>
                </c:pt>
                <c:pt idx="574">
                  <c:v>0.11842834322968798</c:v>
                </c:pt>
                <c:pt idx="575">
                  <c:v>2.6725054652461111E-2</c:v>
                </c:pt>
                <c:pt idx="576">
                  <c:v>3.5205981203196846E-2</c:v>
                </c:pt>
                <c:pt idx="577">
                  <c:v>4.4780615008601643E-2</c:v>
                </c:pt>
                <c:pt idx="578">
                  <c:v>5.376105787324148E-2</c:v>
                </c:pt>
                <c:pt idx="579">
                  <c:v>6.3163660248454878E-2</c:v>
                </c:pt>
                <c:pt idx="580">
                  <c:v>7.2017131696860748E-2</c:v>
                </c:pt>
                <c:pt idx="581">
                  <c:v>8.1094966389343881E-2</c:v>
                </c:pt>
                <c:pt idx="582">
                  <c:v>8.9913659337204965E-2</c:v>
                </c:pt>
                <c:pt idx="583">
                  <c:v>9.7978179746064153E-2</c:v>
                </c:pt>
                <c:pt idx="584">
                  <c:v>0.1060071455805276</c:v>
                </c:pt>
                <c:pt idx="585">
                  <c:v>0.11488506964321354</c:v>
                </c:pt>
                <c:pt idx="586">
                  <c:v>2.4232993803649627E-2</c:v>
                </c:pt>
                <c:pt idx="587">
                  <c:v>3.3536399503447889E-2</c:v>
                </c:pt>
                <c:pt idx="588">
                  <c:v>4.2282162691820169E-2</c:v>
                </c:pt>
                <c:pt idx="589">
                  <c:v>5.0271184289985449E-2</c:v>
                </c:pt>
                <c:pt idx="590">
                  <c:v>5.7921704706318522E-2</c:v>
                </c:pt>
                <c:pt idx="591">
                  <c:v>6.6467868249729278E-2</c:v>
                </c:pt>
                <c:pt idx="592">
                  <c:v>-2.5393844546083066E-2</c:v>
                </c:pt>
                <c:pt idx="593">
                  <c:v>-1.7116917277980814E-2</c:v>
                </c:pt>
                <c:pt idx="594">
                  <c:v>-8.3767164260857285E-3</c:v>
                </c:pt>
                <c:pt idx="595">
                  <c:v>-1.5237922028576989E-4</c:v>
                </c:pt>
                <c:pt idx="596">
                  <c:v>8.5488685575096923E-3</c:v>
                </c:pt>
                <c:pt idx="597">
                  <c:v>1.7414565673225635E-2</c:v>
                </c:pt>
                <c:pt idx="598">
                  <c:v>2.5986617266310574E-2</c:v>
                </c:pt>
                <c:pt idx="599">
                  <c:v>3.4981723570338019E-2</c:v>
                </c:pt>
                <c:pt idx="600">
                  <c:v>4.3128396503284261E-2</c:v>
                </c:pt>
                <c:pt idx="601">
                  <c:v>5.0939347486474329E-2</c:v>
                </c:pt>
                <c:pt idx="602">
                  <c:v>5.9237563692436268E-2</c:v>
                </c:pt>
                <c:pt idx="603">
                  <c:v>6.6778334938891959E-2</c:v>
                </c:pt>
                <c:pt idx="604">
                  <c:v>7.4885906807956815E-2</c:v>
                </c:pt>
                <c:pt idx="605">
                  <c:v>8.2548558487614443E-2</c:v>
                </c:pt>
                <c:pt idx="606">
                  <c:v>-9.8608370007013946E-3</c:v>
                </c:pt>
                <c:pt idx="607">
                  <c:v>-1.9764893180842513E-3</c:v>
                </c:pt>
                <c:pt idx="608">
                  <c:v>5.7223316117545053E-3</c:v>
                </c:pt>
                <c:pt idx="609">
                  <c:v>1.3618723999134996E-2</c:v>
                </c:pt>
                <c:pt idx="610">
                  <c:v>2.1674398996414546E-2</c:v>
                </c:pt>
                <c:pt idx="611">
                  <c:v>2.956267560881054E-2</c:v>
                </c:pt>
                <c:pt idx="612">
                  <c:v>3.7613631241328882E-2</c:v>
                </c:pt>
                <c:pt idx="613">
                  <c:v>4.5260860683073556E-2</c:v>
                </c:pt>
                <c:pt idx="614">
                  <c:v>5.2755450652942848E-2</c:v>
                </c:pt>
                <c:pt idx="615">
                  <c:v>6.0765821764452443E-2</c:v>
                </c:pt>
                <c:pt idx="616">
                  <c:v>6.7397344435581541E-2</c:v>
                </c:pt>
                <c:pt idx="617">
                  <c:v>7.4681901506967741E-2</c:v>
                </c:pt>
                <c:pt idx="618">
                  <c:v>8.1943104600639582E-2</c:v>
                </c:pt>
                <c:pt idx="619">
                  <c:v>-1.1531772468885926E-2</c:v>
                </c:pt>
                <c:pt idx="620">
                  <c:v>-4.977594366860405E-3</c:v>
                </c:pt>
                <c:pt idx="621">
                  <c:v>1.5797464505511449E-3</c:v>
                </c:pt>
                <c:pt idx="622">
                  <c:v>8.1246216006536365E-3</c:v>
                </c:pt>
                <c:pt idx="623">
                  <c:v>1.4347281419103908E-2</c:v>
                </c:pt>
                <c:pt idx="624">
                  <c:v>2.0642947480360441E-2</c:v>
                </c:pt>
                <c:pt idx="625">
                  <c:v>2.6888420539771918E-2</c:v>
                </c:pt>
                <c:pt idx="626">
                  <c:v>-6.7476646492867776E-2</c:v>
                </c:pt>
                <c:pt idx="627">
                  <c:v>-6.1461390602457477E-2</c:v>
                </c:pt>
                <c:pt idx="628">
                  <c:v>-5.5150792055174147E-2</c:v>
                </c:pt>
                <c:pt idx="629">
                  <c:v>-4.9502125301779554E-2</c:v>
                </c:pt>
                <c:pt idx="630">
                  <c:v>-4.3759838965387043E-2</c:v>
                </c:pt>
                <c:pt idx="631">
                  <c:v>-3.8043657522913943E-2</c:v>
                </c:pt>
                <c:pt idx="632">
                  <c:v>-3.2022488243173441E-2</c:v>
                </c:pt>
                <c:pt idx="633">
                  <c:v>-2.6056542654418369E-2</c:v>
                </c:pt>
                <c:pt idx="634">
                  <c:v>-2.0391568308812058E-2</c:v>
                </c:pt>
                <c:pt idx="635">
                  <c:v>-1.4467762302364129E-2</c:v>
                </c:pt>
                <c:pt idx="636">
                  <c:v>-8.3008628205707424E-3</c:v>
                </c:pt>
                <c:pt idx="637">
                  <c:v>-2.5336929697536981E-3</c:v>
                </c:pt>
                <c:pt idx="638">
                  <c:v>2.9019780435377562E-3</c:v>
                </c:pt>
                <c:pt idx="639">
                  <c:v>8.3977207273897569E-3</c:v>
                </c:pt>
                <c:pt idx="640">
                  <c:v>1.3845913345125638E-2</c:v>
                </c:pt>
                <c:pt idx="641">
                  <c:v>1.9326888447118051E-2</c:v>
                </c:pt>
                <c:pt idx="642">
                  <c:v>-7.5301793391562288E-2</c:v>
                </c:pt>
                <c:pt idx="643">
                  <c:v>-6.9908584214499747E-2</c:v>
                </c:pt>
                <c:pt idx="644">
                  <c:v>-6.4541766229166964E-2</c:v>
                </c:pt>
                <c:pt idx="645">
                  <c:v>-5.9158973160085893E-2</c:v>
                </c:pt>
                <c:pt idx="646">
                  <c:v>-5.3850968518449616E-2</c:v>
                </c:pt>
                <c:pt idx="647">
                  <c:v>-4.887416309296011E-2</c:v>
                </c:pt>
                <c:pt idx="648">
                  <c:v>-4.4179898334982148E-2</c:v>
                </c:pt>
                <c:pt idx="649">
                  <c:v>-3.9092164994788181E-2</c:v>
                </c:pt>
                <c:pt idx="650">
                  <c:v>-3.4369431576168896E-2</c:v>
                </c:pt>
                <c:pt idx="651">
                  <c:v>-0.12958117878332143</c:v>
                </c:pt>
                <c:pt idx="652">
                  <c:v>-0.1248621398588412</c:v>
                </c:pt>
                <c:pt idx="653">
                  <c:v>-0.11990579252208278</c:v>
                </c:pt>
                <c:pt idx="654">
                  <c:v>-0.11545564909436301</c:v>
                </c:pt>
                <c:pt idx="655">
                  <c:v>-0.11093149662248125</c:v>
                </c:pt>
                <c:pt idx="656">
                  <c:v>-0.10672652151993178</c:v>
                </c:pt>
                <c:pt idx="657">
                  <c:v>-0.10246615157467298</c:v>
                </c:pt>
                <c:pt idx="658">
                  <c:v>-9.8473459115028472E-2</c:v>
                </c:pt>
                <c:pt idx="659">
                  <c:v>-9.4714029414594059E-2</c:v>
                </c:pt>
                <c:pt idx="660">
                  <c:v>-9.0831492978682427E-2</c:v>
                </c:pt>
                <c:pt idx="661">
                  <c:v>-8.722109490523966E-2</c:v>
                </c:pt>
                <c:pt idx="662">
                  <c:v>-8.3522717324578721E-2</c:v>
                </c:pt>
                <c:pt idx="663">
                  <c:v>-7.976554796372648E-2</c:v>
                </c:pt>
                <c:pt idx="664">
                  <c:v>-7.6269157372082841E-2</c:v>
                </c:pt>
                <c:pt idx="665">
                  <c:v>-7.2697756340117436E-2</c:v>
                </c:pt>
                <c:pt idx="666">
                  <c:v>-6.9076263516662628E-2</c:v>
                </c:pt>
                <c:pt idx="667">
                  <c:v>-6.5693588697401495E-2</c:v>
                </c:pt>
                <c:pt idx="668">
                  <c:v>-0.16256747577043562</c:v>
                </c:pt>
                <c:pt idx="669">
                  <c:v>-5.9344937886684157E-2</c:v>
                </c:pt>
                <c:pt idx="670">
                  <c:v>-0.15605680202399341</c:v>
                </c:pt>
                <c:pt idx="671">
                  <c:v>-0.15302360092039935</c:v>
                </c:pt>
                <c:pt idx="672">
                  <c:v>-0.14958168452003751</c:v>
                </c:pt>
                <c:pt idx="673">
                  <c:v>-0.14646268900751203</c:v>
                </c:pt>
                <c:pt idx="674">
                  <c:v>-0.14329093122316738</c:v>
                </c:pt>
                <c:pt idx="675">
                  <c:v>-0.14008411695066281</c:v>
                </c:pt>
                <c:pt idx="676">
                  <c:v>-0.13655439361214139</c:v>
                </c:pt>
                <c:pt idx="677">
                  <c:v>-0.13333333653338864</c:v>
                </c:pt>
                <c:pt idx="678">
                  <c:v>-0.13011604145105782</c:v>
                </c:pt>
                <c:pt idx="679">
                  <c:v>-0.12688671427906151</c:v>
                </c:pt>
                <c:pt idx="680">
                  <c:v>-0.12365245227937693</c:v>
                </c:pt>
                <c:pt idx="681">
                  <c:v>-0.12041825969423048</c:v>
                </c:pt>
                <c:pt idx="682">
                  <c:v>-0.1171878014734391</c:v>
                </c:pt>
                <c:pt idx="683">
                  <c:v>-0.11423948070721357</c:v>
                </c:pt>
                <c:pt idx="684">
                  <c:v>-0.1112743323058103</c:v>
                </c:pt>
                <c:pt idx="685">
                  <c:v>-0.10828507194965198</c:v>
                </c:pt>
                <c:pt idx="686">
                  <c:v>-0.10523226131086982</c:v>
                </c:pt>
                <c:pt idx="687">
                  <c:v>-0.10227315235698109</c:v>
                </c:pt>
                <c:pt idx="688">
                  <c:v>-9.9262579212109348E-2</c:v>
                </c:pt>
                <c:pt idx="689">
                  <c:v>-0.19622914417635506</c:v>
                </c:pt>
                <c:pt idx="690">
                  <c:v>-0.19322575174440759</c:v>
                </c:pt>
                <c:pt idx="691">
                  <c:v>-0.19022940954366341</c:v>
                </c:pt>
                <c:pt idx="692">
                  <c:v>-0.1872417635577297</c:v>
                </c:pt>
                <c:pt idx="693">
                  <c:v>-0.18426412171880857</c:v>
                </c:pt>
                <c:pt idx="694">
                  <c:v>-0.18129752993622139</c:v>
                </c:pt>
                <c:pt idx="695">
                  <c:v>-0.17831820393035391</c:v>
                </c:pt>
                <c:pt idx="696">
                  <c:v>-0.17537616430702752</c:v>
                </c:pt>
                <c:pt idx="697">
                  <c:v>-0.1724472228060252</c:v>
                </c:pt>
                <c:pt idx="698">
                  <c:v>-0.1695318008103337</c:v>
                </c:pt>
                <c:pt idx="699">
                  <c:v>-0.16663022735136623</c:v>
                </c:pt>
                <c:pt idx="700">
                  <c:v>-0.1637186925723122</c:v>
                </c:pt>
                <c:pt idx="701">
                  <c:v>-0.16084562898547361</c:v>
                </c:pt>
                <c:pt idx="702">
                  <c:v>-0.15798699241546466</c:v>
                </c:pt>
                <c:pt idx="703">
                  <c:v>-0.25484287469092304</c:v>
                </c:pt>
                <c:pt idx="704">
                  <c:v>-0.25176283116902298</c:v>
                </c:pt>
                <c:pt idx="705">
                  <c:v>-0.24903196945058359</c:v>
                </c:pt>
                <c:pt idx="706">
                  <c:v>-0.24596613472412865</c:v>
                </c:pt>
                <c:pt idx="707">
                  <c:v>-0.24297473399453717</c:v>
                </c:pt>
                <c:pt idx="708">
                  <c:v>-0.24032216601999967</c:v>
                </c:pt>
                <c:pt idx="709">
                  <c:v>-0.237352711179869</c:v>
                </c:pt>
                <c:pt idx="710">
                  <c:v>-0.23442661928588415</c:v>
                </c:pt>
                <c:pt idx="711">
                  <c:v>-0.23181376506750051</c:v>
                </c:pt>
                <c:pt idx="712">
                  <c:v>-0.22890226310922634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'180301podkr'!$A$7:$A$719</c:f>
              <c:numCache>
                <c:formatCode>d/m/yyyy\ h:mm</c:formatCode>
                <c:ptCount val="713"/>
                <c:pt idx="0">
                  <c:v>43160.002662037034</c:v>
                </c:pt>
                <c:pt idx="1">
                  <c:v>43160.004050925927</c:v>
                </c:pt>
                <c:pt idx="2">
                  <c:v>43160.005439814813</c:v>
                </c:pt>
                <c:pt idx="3">
                  <c:v>43160.006851851853</c:v>
                </c:pt>
                <c:pt idx="4">
                  <c:v>43160.008229166669</c:v>
                </c:pt>
                <c:pt idx="5">
                  <c:v>43160.009618055556</c:v>
                </c:pt>
                <c:pt idx="6">
                  <c:v>43160.011006944442</c:v>
                </c:pt>
                <c:pt idx="7">
                  <c:v>43160.012395833335</c:v>
                </c:pt>
                <c:pt idx="8">
                  <c:v>43160.013784722221</c:v>
                </c:pt>
                <c:pt idx="9">
                  <c:v>43160.015185185184</c:v>
                </c:pt>
                <c:pt idx="10">
                  <c:v>43160.016574074078</c:v>
                </c:pt>
                <c:pt idx="11">
                  <c:v>43160.017962962964</c:v>
                </c:pt>
                <c:pt idx="12">
                  <c:v>43160.01935185185</c:v>
                </c:pt>
                <c:pt idx="13">
                  <c:v>43160.020740740743</c:v>
                </c:pt>
                <c:pt idx="14">
                  <c:v>43160.022141203706</c:v>
                </c:pt>
                <c:pt idx="15">
                  <c:v>43160.023530092592</c:v>
                </c:pt>
                <c:pt idx="16">
                  <c:v>43160.024918981479</c:v>
                </c:pt>
                <c:pt idx="17">
                  <c:v>43160.026307870372</c:v>
                </c:pt>
                <c:pt idx="18">
                  <c:v>43160.027696759258</c:v>
                </c:pt>
                <c:pt idx="19">
                  <c:v>43160.029085648152</c:v>
                </c:pt>
                <c:pt idx="20">
                  <c:v>43160.030486111114</c:v>
                </c:pt>
                <c:pt idx="21">
                  <c:v>43160.031875000001</c:v>
                </c:pt>
                <c:pt idx="22">
                  <c:v>43160.033263888887</c:v>
                </c:pt>
                <c:pt idx="23">
                  <c:v>43160.03466435185</c:v>
                </c:pt>
                <c:pt idx="24">
                  <c:v>43160.036041666666</c:v>
                </c:pt>
                <c:pt idx="25">
                  <c:v>43160.037430555552</c:v>
                </c:pt>
                <c:pt idx="26">
                  <c:v>43160.038831018515</c:v>
                </c:pt>
                <c:pt idx="27">
                  <c:v>43160.040219907409</c:v>
                </c:pt>
                <c:pt idx="28">
                  <c:v>43160.041608796295</c:v>
                </c:pt>
                <c:pt idx="29">
                  <c:v>43160.042997685188</c:v>
                </c:pt>
                <c:pt idx="30">
                  <c:v>43160.044398148151</c:v>
                </c:pt>
                <c:pt idx="31">
                  <c:v>43160.045787037037</c:v>
                </c:pt>
                <c:pt idx="32">
                  <c:v>43160.047175925924</c:v>
                </c:pt>
                <c:pt idx="33">
                  <c:v>43160.048564814817</c:v>
                </c:pt>
                <c:pt idx="34">
                  <c:v>43160.049953703703</c:v>
                </c:pt>
                <c:pt idx="35">
                  <c:v>43160.051342592589</c:v>
                </c:pt>
                <c:pt idx="36">
                  <c:v>43160.052731481483</c:v>
                </c:pt>
                <c:pt idx="37">
                  <c:v>43160.054131944446</c:v>
                </c:pt>
                <c:pt idx="38">
                  <c:v>43160.055520833332</c:v>
                </c:pt>
                <c:pt idx="39">
                  <c:v>43160.056909722225</c:v>
                </c:pt>
                <c:pt idx="40">
                  <c:v>43160.058298611111</c:v>
                </c:pt>
                <c:pt idx="41">
                  <c:v>43160.059687499997</c:v>
                </c:pt>
                <c:pt idx="42">
                  <c:v>43160.061076388891</c:v>
                </c:pt>
                <c:pt idx="43">
                  <c:v>43160.062476851854</c:v>
                </c:pt>
                <c:pt idx="44">
                  <c:v>43160.06386574074</c:v>
                </c:pt>
                <c:pt idx="45">
                  <c:v>43160.065254629626</c:v>
                </c:pt>
                <c:pt idx="46">
                  <c:v>43160.066655092596</c:v>
                </c:pt>
                <c:pt idx="47">
                  <c:v>43160.068032407406</c:v>
                </c:pt>
                <c:pt idx="48">
                  <c:v>43160.069432870368</c:v>
                </c:pt>
                <c:pt idx="49">
                  <c:v>43160.070821759262</c:v>
                </c:pt>
                <c:pt idx="50">
                  <c:v>43160.072210648148</c:v>
                </c:pt>
                <c:pt idx="51">
                  <c:v>43160.073599537034</c:v>
                </c:pt>
                <c:pt idx="52">
                  <c:v>43160.074988425928</c:v>
                </c:pt>
                <c:pt idx="53">
                  <c:v>43160.076377314814</c:v>
                </c:pt>
                <c:pt idx="54">
                  <c:v>43160.077777777777</c:v>
                </c:pt>
                <c:pt idx="55">
                  <c:v>43160.07916666667</c:v>
                </c:pt>
                <c:pt idx="56">
                  <c:v>43160.080555555556</c:v>
                </c:pt>
                <c:pt idx="57">
                  <c:v>43160.081944444442</c:v>
                </c:pt>
                <c:pt idx="58">
                  <c:v>43160.083333333336</c:v>
                </c:pt>
                <c:pt idx="59">
                  <c:v>43160.084722222222</c:v>
                </c:pt>
                <c:pt idx="60">
                  <c:v>43160.086122685185</c:v>
                </c:pt>
                <c:pt idx="61">
                  <c:v>43160.087511574071</c:v>
                </c:pt>
                <c:pt idx="62">
                  <c:v>43160.088900462964</c:v>
                </c:pt>
                <c:pt idx="63">
                  <c:v>43160.090289351851</c:v>
                </c:pt>
                <c:pt idx="64">
                  <c:v>43160.091678240744</c:v>
                </c:pt>
                <c:pt idx="65">
                  <c:v>43160.09306712963</c:v>
                </c:pt>
                <c:pt idx="66">
                  <c:v>43160.094467592593</c:v>
                </c:pt>
                <c:pt idx="67">
                  <c:v>43160.095856481479</c:v>
                </c:pt>
                <c:pt idx="68">
                  <c:v>43160.097268518519</c:v>
                </c:pt>
                <c:pt idx="69">
                  <c:v>43160.098634259259</c:v>
                </c:pt>
                <c:pt idx="70">
                  <c:v>43160.100034722222</c:v>
                </c:pt>
                <c:pt idx="71">
                  <c:v>43160.101481481484</c:v>
                </c:pt>
                <c:pt idx="72">
                  <c:v>43160.102870370371</c:v>
                </c:pt>
                <c:pt idx="73">
                  <c:v>43160.104259259257</c:v>
                </c:pt>
                <c:pt idx="74">
                  <c:v>43160.10564814815</c:v>
                </c:pt>
                <c:pt idx="75">
                  <c:v>43160.107037037036</c:v>
                </c:pt>
                <c:pt idx="76">
                  <c:v>43160.108425925922</c:v>
                </c:pt>
                <c:pt idx="77">
                  <c:v>43160.109826388885</c:v>
                </c:pt>
                <c:pt idx="78">
                  <c:v>43160.111226851855</c:v>
                </c:pt>
                <c:pt idx="79">
                  <c:v>43160.112604166665</c:v>
                </c:pt>
                <c:pt idx="80">
                  <c:v>43160.113993055558</c:v>
                </c:pt>
                <c:pt idx="81">
                  <c:v>43160.115381944444</c:v>
                </c:pt>
                <c:pt idx="82">
                  <c:v>43160.116770833331</c:v>
                </c:pt>
                <c:pt idx="83">
                  <c:v>43160.118194444447</c:v>
                </c:pt>
                <c:pt idx="84">
                  <c:v>43160.119560185187</c:v>
                </c:pt>
                <c:pt idx="85">
                  <c:v>43160.120949074073</c:v>
                </c:pt>
                <c:pt idx="86">
                  <c:v>43160.122337962966</c:v>
                </c:pt>
                <c:pt idx="87">
                  <c:v>43160.123726851853</c:v>
                </c:pt>
                <c:pt idx="88">
                  <c:v>43160.125138888892</c:v>
                </c:pt>
                <c:pt idx="89">
                  <c:v>43160.126516203702</c:v>
                </c:pt>
                <c:pt idx="90">
                  <c:v>43160.127916666665</c:v>
                </c:pt>
                <c:pt idx="91">
                  <c:v>43160.129293981481</c:v>
                </c:pt>
                <c:pt idx="92">
                  <c:v>43160.130682870367</c:v>
                </c:pt>
                <c:pt idx="93">
                  <c:v>43160.13208333333</c:v>
                </c:pt>
                <c:pt idx="94">
                  <c:v>43160.133472222224</c:v>
                </c:pt>
                <c:pt idx="95">
                  <c:v>43160.13486111111</c:v>
                </c:pt>
                <c:pt idx="96">
                  <c:v>43160.136250000003</c:v>
                </c:pt>
                <c:pt idx="97">
                  <c:v>43160.137638888889</c:v>
                </c:pt>
                <c:pt idx="98">
                  <c:v>43160.139085648145</c:v>
                </c:pt>
                <c:pt idx="99">
                  <c:v>43160.140416666669</c:v>
                </c:pt>
                <c:pt idx="100">
                  <c:v>43160.141817129632</c:v>
                </c:pt>
                <c:pt idx="101">
                  <c:v>43160.143206018518</c:v>
                </c:pt>
                <c:pt idx="102">
                  <c:v>43160.144594907404</c:v>
                </c:pt>
                <c:pt idx="103">
                  <c:v>43160.146006944444</c:v>
                </c:pt>
                <c:pt idx="104">
                  <c:v>43160.14738425926</c:v>
                </c:pt>
                <c:pt idx="105">
                  <c:v>43160.148761574077</c:v>
                </c:pt>
                <c:pt idx="106">
                  <c:v>43160.15016203704</c:v>
                </c:pt>
                <c:pt idx="107">
                  <c:v>43160.151550925926</c:v>
                </c:pt>
                <c:pt idx="108">
                  <c:v>43160.152939814812</c:v>
                </c:pt>
                <c:pt idx="109">
                  <c:v>43160.154328703706</c:v>
                </c:pt>
                <c:pt idx="110">
                  <c:v>43160.155729166669</c:v>
                </c:pt>
                <c:pt idx="111">
                  <c:v>43160.157118055555</c:v>
                </c:pt>
                <c:pt idx="112">
                  <c:v>43160.158506944441</c:v>
                </c:pt>
                <c:pt idx="113">
                  <c:v>43160.159895833334</c:v>
                </c:pt>
                <c:pt idx="114">
                  <c:v>43160.16128472222</c:v>
                </c:pt>
                <c:pt idx="115">
                  <c:v>43160.162685185183</c:v>
                </c:pt>
                <c:pt idx="116">
                  <c:v>43160.1640625</c:v>
                </c:pt>
                <c:pt idx="117">
                  <c:v>43160.165462962963</c:v>
                </c:pt>
                <c:pt idx="118">
                  <c:v>43160.166851851849</c:v>
                </c:pt>
                <c:pt idx="119">
                  <c:v>43160.168240740742</c:v>
                </c:pt>
                <c:pt idx="120">
                  <c:v>43160.169629629629</c:v>
                </c:pt>
                <c:pt idx="121">
                  <c:v>43160.171030092592</c:v>
                </c:pt>
                <c:pt idx="122">
                  <c:v>43160.172418981485</c:v>
                </c:pt>
                <c:pt idx="123">
                  <c:v>43160.173807870371</c:v>
                </c:pt>
                <c:pt idx="124">
                  <c:v>43160.175196759257</c:v>
                </c:pt>
                <c:pt idx="125">
                  <c:v>43160.176585648151</c:v>
                </c:pt>
                <c:pt idx="126">
                  <c:v>43160.177974537037</c:v>
                </c:pt>
                <c:pt idx="127">
                  <c:v>43160.179363425923</c:v>
                </c:pt>
                <c:pt idx="128">
                  <c:v>43160.180787037039</c:v>
                </c:pt>
                <c:pt idx="129">
                  <c:v>43160.182152777779</c:v>
                </c:pt>
                <c:pt idx="130">
                  <c:v>43160.183541666665</c:v>
                </c:pt>
                <c:pt idx="131">
                  <c:v>43160.184930555559</c:v>
                </c:pt>
                <c:pt idx="132">
                  <c:v>43160.186319444445</c:v>
                </c:pt>
                <c:pt idx="133">
                  <c:v>43160.187719907408</c:v>
                </c:pt>
                <c:pt idx="134">
                  <c:v>43160.189108796294</c:v>
                </c:pt>
                <c:pt idx="135">
                  <c:v>43160.190497685187</c:v>
                </c:pt>
                <c:pt idx="136">
                  <c:v>43160.19189814815</c:v>
                </c:pt>
                <c:pt idx="137">
                  <c:v>43160.19327546296</c:v>
                </c:pt>
                <c:pt idx="138">
                  <c:v>43160.194664351853</c:v>
                </c:pt>
                <c:pt idx="139">
                  <c:v>43160.196064814816</c:v>
                </c:pt>
                <c:pt idx="140">
                  <c:v>43160.197453703702</c:v>
                </c:pt>
                <c:pt idx="141">
                  <c:v>43160.198842592596</c:v>
                </c:pt>
                <c:pt idx="142">
                  <c:v>43160.200231481482</c:v>
                </c:pt>
                <c:pt idx="143">
                  <c:v>43160.201701388891</c:v>
                </c:pt>
                <c:pt idx="144">
                  <c:v>43160.2030787037</c:v>
                </c:pt>
                <c:pt idx="145">
                  <c:v>43160.204467592594</c:v>
                </c:pt>
                <c:pt idx="146">
                  <c:v>43160.20585648148</c:v>
                </c:pt>
                <c:pt idx="147">
                  <c:v>43160.207245370373</c:v>
                </c:pt>
                <c:pt idx="148">
                  <c:v>43160.208668981482</c:v>
                </c:pt>
                <c:pt idx="149">
                  <c:v>43160.210023148145</c:v>
                </c:pt>
                <c:pt idx="150">
                  <c:v>43160.211423611108</c:v>
                </c:pt>
                <c:pt idx="151">
                  <c:v>43160.212812500002</c:v>
                </c:pt>
                <c:pt idx="152">
                  <c:v>43160.214201388888</c:v>
                </c:pt>
                <c:pt idx="153">
                  <c:v>43160.215590277781</c:v>
                </c:pt>
                <c:pt idx="154">
                  <c:v>43160.216979166667</c:v>
                </c:pt>
                <c:pt idx="155">
                  <c:v>43160.218368055554</c:v>
                </c:pt>
                <c:pt idx="156">
                  <c:v>43160.219768518517</c:v>
                </c:pt>
                <c:pt idx="157">
                  <c:v>43160.22115740741</c:v>
                </c:pt>
                <c:pt idx="158">
                  <c:v>43160.222546296296</c:v>
                </c:pt>
                <c:pt idx="159">
                  <c:v>43160.223935185182</c:v>
                </c:pt>
                <c:pt idx="160">
                  <c:v>43160.225324074076</c:v>
                </c:pt>
                <c:pt idx="161">
                  <c:v>43160.226724537039</c:v>
                </c:pt>
                <c:pt idx="162">
                  <c:v>43160.228113425925</c:v>
                </c:pt>
                <c:pt idx="163">
                  <c:v>43160.229525462964</c:v>
                </c:pt>
                <c:pt idx="164">
                  <c:v>43160.230891203704</c:v>
                </c:pt>
                <c:pt idx="165">
                  <c:v>43160.23228009259</c:v>
                </c:pt>
                <c:pt idx="166">
                  <c:v>43160.233668981484</c:v>
                </c:pt>
                <c:pt idx="167">
                  <c:v>43160.235069444447</c:v>
                </c:pt>
                <c:pt idx="168">
                  <c:v>43160.236458333333</c:v>
                </c:pt>
                <c:pt idx="169">
                  <c:v>43160.237847222219</c:v>
                </c:pt>
                <c:pt idx="170">
                  <c:v>43160.239236111112</c:v>
                </c:pt>
                <c:pt idx="171">
                  <c:v>43160.240636574075</c:v>
                </c:pt>
                <c:pt idx="172">
                  <c:v>43160.242013888892</c:v>
                </c:pt>
                <c:pt idx="173">
                  <c:v>43160.243414351855</c:v>
                </c:pt>
                <c:pt idx="174">
                  <c:v>43160.244803240741</c:v>
                </c:pt>
                <c:pt idx="175">
                  <c:v>43160.246203703704</c:v>
                </c:pt>
                <c:pt idx="176">
                  <c:v>43160.24759259259</c:v>
                </c:pt>
                <c:pt idx="177">
                  <c:v>43160.248981481483</c:v>
                </c:pt>
                <c:pt idx="178">
                  <c:v>43160.25037037037</c:v>
                </c:pt>
                <c:pt idx="179">
                  <c:v>43160.251759259256</c:v>
                </c:pt>
                <c:pt idx="180">
                  <c:v>43160.253148148149</c:v>
                </c:pt>
                <c:pt idx="181">
                  <c:v>43160.254537037035</c:v>
                </c:pt>
                <c:pt idx="182">
                  <c:v>43160.255937499998</c:v>
                </c:pt>
                <c:pt idx="183">
                  <c:v>43160.257326388892</c:v>
                </c:pt>
                <c:pt idx="184">
                  <c:v>43160.258715277778</c:v>
                </c:pt>
                <c:pt idx="185">
                  <c:v>43160.260104166664</c:v>
                </c:pt>
                <c:pt idx="186">
                  <c:v>43160.261493055557</c:v>
                </c:pt>
                <c:pt idx="187">
                  <c:v>43160.262881944444</c:v>
                </c:pt>
                <c:pt idx="188">
                  <c:v>43160.264282407406</c:v>
                </c:pt>
                <c:pt idx="189">
                  <c:v>43160.2656712963</c:v>
                </c:pt>
                <c:pt idx="190">
                  <c:v>43160.267060185186</c:v>
                </c:pt>
                <c:pt idx="191">
                  <c:v>43160.268449074072</c:v>
                </c:pt>
                <c:pt idx="192">
                  <c:v>43160.269837962966</c:v>
                </c:pt>
                <c:pt idx="193">
                  <c:v>43160.271226851852</c:v>
                </c:pt>
                <c:pt idx="194">
                  <c:v>43160.272627314815</c:v>
                </c:pt>
                <c:pt idx="195">
                  <c:v>43160.274016203701</c:v>
                </c:pt>
                <c:pt idx="196">
                  <c:v>43160.275405092594</c:v>
                </c:pt>
                <c:pt idx="197">
                  <c:v>43160.27679398148</c:v>
                </c:pt>
                <c:pt idx="198">
                  <c:v>43160.278182870374</c:v>
                </c:pt>
                <c:pt idx="199">
                  <c:v>43160.279583333337</c:v>
                </c:pt>
                <c:pt idx="200">
                  <c:v>43160.280972222223</c:v>
                </c:pt>
                <c:pt idx="201">
                  <c:v>43160.282361111109</c:v>
                </c:pt>
                <c:pt idx="202">
                  <c:v>43160.283761574072</c:v>
                </c:pt>
                <c:pt idx="203">
                  <c:v>43160.285138888888</c:v>
                </c:pt>
                <c:pt idx="204">
                  <c:v>43160.286527777775</c:v>
                </c:pt>
                <c:pt idx="205">
                  <c:v>43160.287928240738</c:v>
                </c:pt>
                <c:pt idx="206">
                  <c:v>43160.289317129631</c:v>
                </c:pt>
                <c:pt idx="207">
                  <c:v>43160.290706018517</c:v>
                </c:pt>
                <c:pt idx="208">
                  <c:v>43160.29210648148</c:v>
                </c:pt>
                <c:pt idx="209">
                  <c:v>43160.293483796297</c:v>
                </c:pt>
                <c:pt idx="210">
                  <c:v>43160.294872685183</c:v>
                </c:pt>
                <c:pt idx="211">
                  <c:v>43160.296273148146</c:v>
                </c:pt>
                <c:pt idx="212">
                  <c:v>43160.297719907408</c:v>
                </c:pt>
                <c:pt idx="213">
                  <c:v>43160.299108796295</c:v>
                </c:pt>
                <c:pt idx="214">
                  <c:v>43160.300497685188</c:v>
                </c:pt>
                <c:pt idx="215">
                  <c:v>43160.301886574074</c:v>
                </c:pt>
                <c:pt idx="216">
                  <c:v>43160.303287037037</c:v>
                </c:pt>
                <c:pt idx="217">
                  <c:v>43160.304675925923</c:v>
                </c:pt>
                <c:pt idx="218">
                  <c:v>43160.306064814817</c:v>
                </c:pt>
                <c:pt idx="219">
                  <c:v>43160.307453703703</c:v>
                </c:pt>
                <c:pt idx="220">
                  <c:v>43160.308854166666</c:v>
                </c:pt>
                <c:pt idx="221">
                  <c:v>43160.310243055559</c:v>
                </c:pt>
                <c:pt idx="222">
                  <c:v>43160.311631944445</c:v>
                </c:pt>
                <c:pt idx="223">
                  <c:v>43160.313020833331</c:v>
                </c:pt>
                <c:pt idx="224">
                  <c:v>43160.314409722225</c:v>
                </c:pt>
                <c:pt idx="225">
                  <c:v>43160.315798611111</c:v>
                </c:pt>
                <c:pt idx="226">
                  <c:v>43160.317187499997</c:v>
                </c:pt>
                <c:pt idx="227">
                  <c:v>43160.318576388891</c:v>
                </c:pt>
                <c:pt idx="228">
                  <c:v>43160.319976851853</c:v>
                </c:pt>
                <c:pt idx="229">
                  <c:v>43160.32136574074</c:v>
                </c:pt>
                <c:pt idx="230">
                  <c:v>43160.322754629633</c:v>
                </c:pt>
                <c:pt idx="231">
                  <c:v>43160.324155092596</c:v>
                </c:pt>
                <c:pt idx="232">
                  <c:v>43160.325532407405</c:v>
                </c:pt>
                <c:pt idx="233">
                  <c:v>43160.326921296299</c:v>
                </c:pt>
                <c:pt idx="234">
                  <c:v>43160.328321759262</c:v>
                </c:pt>
                <c:pt idx="235">
                  <c:v>43160.329710648148</c:v>
                </c:pt>
                <c:pt idx="236">
                  <c:v>43160.331099537034</c:v>
                </c:pt>
                <c:pt idx="237">
                  <c:v>43160.332499999997</c:v>
                </c:pt>
                <c:pt idx="238">
                  <c:v>43160.333877314813</c:v>
                </c:pt>
                <c:pt idx="239">
                  <c:v>43160.335266203707</c:v>
                </c:pt>
                <c:pt idx="240">
                  <c:v>43160.33666666667</c:v>
                </c:pt>
                <c:pt idx="241">
                  <c:v>43160.338055555556</c:v>
                </c:pt>
                <c:pt idx="242">
                  <c:v>43160.339444444442</c:v>
                </c:pt>
                <c:pt idx="243">
                  <c:v>43160.340833333335</c:v>
                </c:pt>
                <c:pt idx="244">
                  <c:v>43160.342222222222</c:v>
                </c:pt>
                <c:pt idx="245">
                  <c:v>43160.343622685185</c:v>
                </c:pt>
                <c:pt idx="246">
                  <c:v>43160.345011574071</c:v>
                </c:pt>
                <c:pt idx="247">
                  <c:v>43160.346400462964</c:v>
                </c:pt>
                <c:pt idx="248">
                  <c:v>43160.347800925927</c:v>
                </c:pt>
                <c:pt idx="249">
                  <c:v>43160.349178240744</c:v>
                </c:pt>
                <c:pt idx="250">
                  <c:v>43160.350578703707</c:v>
                </c:pt>
                <c:pt idx="251">
                  <c:v>43160.351967592593</c:v>
                </c:pt>
                <c:pt idx="252">
                  <c:v>43160.353356481479</c:v>
                </c:pt>
                <c:pt idx="253">
                  <c:v>43160.354745370372</c:v>
                </c:pt>
                <c:pt idx="254">
                  <c:v>43160.356134259258</c:v>
                </c:pt>
                <c:pt idx="255">
                  <c:v>43160.357534722221</c:v>
                </c:pt>
                <c:pt idx="256">
                  <c:v>43160.358923611115</c:v>
                </c:pt>
                <c:pt idx="257">
                  <c:v>43160.360312500001</c:v>
                </c:pt>
                <c:pt idx="258">
                  <c:v>43160.361701388887</c:v>
                </c:pt>
                <c:pt idx="259">
                  <c:v>43160.36309027778</c:v>
                </c:pt>
                <c:pt idx="260">
                  <c:v>43160.364479166667</c:v>
                </c:pt>
                <c:pt idx="261">
                  <c:v>43160.365879629629</c:v>
                </c:pt>
                <c:pt idx="262">
                  <c:v>43160.367268518516</c:v>
                </c:pt>
                <c:pt idx="263">
                  <c:v>43160.368657407409</c:v>
                </c:pt>
                <c:pt idx="264">
                  <c:v>43160.370046296295</c:v>
                </c:pt>
                <c:pt idx="265">
                  <c:v>43160.371435185189</c:v>
                </c:pt>
                <c:pt idx="266">
                  <c:v>43160.372824074075</c:v>
                </c:pt>
                <c:pt idx="267">
                  <c:v>43160.374236111114</c:v>
                </c:pt>
                <c:pt idx="268">
                  <c:v>43160.375625000001</c:v>
                </c:pt>
                <c:pt idx="269">
                  <c:v>43160.377025462964</c:v>
                </c:pt>
                <c:pt idx="270">
                  <c:v>43160.37840277778</c:v>
                </c:pt>
                <c:pt idx="271">
                  <c:v>43160.379803240743</c:v>
                </c:pt>
                <c:pt idx="272">
                  <c:v>43160.381192129629</c:v>
                </c:pt>
                <c:pt idx="273">
                  <c:v>43160.382581018515</c:v>
                </c:pt>
                <c:pt idx="274">
                  <c:v>43160.383969907409</c:v>
                </c:pt>
                <c:pt idx="275">
                  <c:v>43160.385358796295</c:v>
                </c:pt>
                <c:pt idx="276">
                  <c:v>43160.386747685188</c:v>
                </c:pt>
                <c:pt idx="277">
                  <c:v>43160.388136574074</c:v>
                </c:pt>
                <c:pt idx="278">
                  <c:v>43160.389537037037</c:v>
                </c:pt>
                <c:pt idx="279">
                  <c:v>43160.390925925924</c:v>
                </c:pt>
                <c:pt idx="280">
                  <c:v>43160.392314814817</c:v>
                </c:pt>
                <c:pt idx="281">
                  <c:v>43160.39371527778</c:v>
                </c:pt>
                <c:pt idx="282">
                  <c:v>43160.395092592589</c:v>
                </c:pt>
                <c:pt idx="283">
                  <c:v>43160.396481481483</c:v>
                </c:pt>
                <c:pt idx="284">
                  <c:v>43160.397881944446</c:v>
                </c:pt>
                <c:pt idx="285">
                  <c:v>43160.399270833332</c:v>
                </c:pt>
                <c:pt idx="286">
                  <c:v>43160.400659722225</c:v>
                </c:pt>
                <c:pt idx="287">
                  <c:v>43160.402048611111</c:v>
                </c:pt>
                <c:pt idx="288">
                  <c:v>43160.403437499997</c:v>
                </c:pt>
                <c:pt idx="289">
                  <c:v>43160.40483796296</c:v>
                </c:pt>
                <c:pt idx="290">
                  <c:v>43160.406226851854</c:v>
                </c:pt>
                <c:pt idx="291">
                  <c:v>43160.40761574074</c:v>
                </c:pt>
                <c:pt idx="292">
                  <c:v>43160.409004629626</c:v>
                </c:pt>
                <c:pt idx="293">
                  <c:v>43160.410393518519</c:v>
                </c:pt>
                <c:pt idx="294">
                  <c:v>43160.411782407406</c:v>
                </c:pt>
                <c:pt idx="295">
                  <c:v>43160.413182870368</c:v>
                </c:pt>
                <c:pt idx="296">
                  <c:v>43160.414571759262</c:v>
                </c:pt>
                <c:pt idx="297">
                  <c:v>43160.415960648148</c:v>
                </c:pt>
                <c:pt idx="298">
                  <c:v>43160.417349537034</c:v>
                </c:pt>
                <c:pt idx="299">
                  <c:v>43160.418738425928</c:v>
                </c:pt>
                <c:pt idx="300">
                  <c:v>43160.420127314814</c:v>
                </c:pt>
                <c:pt idx="301">
                  <c:v>43160.421527777777</c:v>
                </c:pt>
                <c:pt idx="302">
                  <c:v>43160.42291666667</c:v>
                </c:pt>
                <c:pt idx="303">
                  <c:v>43160.424305555556</c:v>
                </c:pt>
                <c:pt idx="304">
                  <c:v>43160.425694444442</c:v>
                </c:pt>
                <c:pt idx="305">
                  <c:v>43160.427083333336</c:v>
                </c:pt>
                <c:pt idx="306">
                  <c:v>43160.428483796299</c:v>
                </c:pt>
                <c:pt idx="307">
                  <c:v>43160.429872685185</c:v>
                </c:pt>
                <c:pt idx="308">
                  <c:v>43160.431261574071</c:v>
                </c:pt>
                <c:pt idx="309">
                  <c:v>43160.432650462964</c:v>
                </c:pt>
                <c:pt idx="310">
                  <c:v>43160.434131944443</c:v>
                </c:pt>
                <c:pt idx="311">
                  <c:v>43160.435439814813</c:v>
                </c:pt>
                <c:pt idx="312">
                  <c:v>43160.436828703707</c:v>
                </c:pt>
                <c:pt idx="313">
                  <c:v>43160.438217592593</c:v>
                </c:pt>
                <c:pt idx="314">
                  <c:v>43160.439606481479</c:v>
                </c:pt>
                <c:pt idx="315">
                  <c:v>43160.441030092596</c:v>
                </c:pt>
                <c:pt idx="316">
                  <c:v>43160.442418981482</c:v>
                </c:pt>
                <c:pt idx="317">
                  <c:v>43160.443784722222</c:v>
                </c:pt>
                <c:pt idx="318">
                  <c:v>43160.445173611108</c:v>
                </c:pt>
                <c:pt idx="319">
                  <c:v>43160.446562500001</c:v>
                </c:pt>
                <c:pt idx="320">
                  <c:v>43160.447951388887</c:v>
                </c:pt>
                <c:pt idx="321">
                  <c:v>43160.449340277781</c:v>
                </c:pt>
                <c:pt idx="322">
                  <c:v>43160.450740740744</c:v>
                </c:pt>
                <c:pt idx="323">
                  <c:v>43160.452141203707</c:v>
                </c:pt>
                <c:pt idx="324">
                  <c:v>43160.453518518516</c:v>
                </c:pt>
                <c:pt idx="325">
                  <c:v>43160.454907407409</c:v>
                </c:pt>
                <c:pt idx="326">
                  <c:v>43160.456296296295</c:v>
                </c:pt>
                <c:pt idx="327">
                  <c:v>43160.457696759258</c:v>
                </c:pt>
                <c:pt idx="328">
                  <c:v>43160.459074074075</c:v>
                </c:pt>
                <c:pt idx="329">
                  <c:v>43160.460474537038</c:v>
                </c:pt>
                <c:pt idx="330">
                  <c:v>43160.461863425924</c:v>
                </c:pt>
                <c:pt idx="331">
                  <c:v>43160.463252314818</c:v>
                </c:pt>
                <c:pt idx="332">
                  <c:v>43160.46465277778</c:v>
                </c:pt>
                <c:pt idx="333">
                  <c:v>43160.46603009259</c:v>
                </c:pt>
                <c:pt idx="334">
                  <c:v>43160.467418981483</c:v>
                </c:pt>
                <c:pt idx="335">
                  <c:v>43160.468888888892</c:v>
                </c:pt>
                <c:pt idx="336">
                  <c:v>43160.470243055555</c:v>
                </c:pt>
                <c:pt idx="337">
                  <c:v>43160.471608796295</c:v>
                </c:pt>
                <c:pt idx="338">
                  <c:v>43160.472997685189</c:v>
                </c:pt>
                <c:pt idx="339">
                  <c:v>43160.474374999998</c:v>
                </c:pt>
                <c:pt idx="340">
                  <c:v>43160.475775462961</c:v>
                </c:pt>
                <c:pt idx="341">
                  <c:v>43160.477164351854</c:v>
                </c:pt>
                <c:pt idx="342">
                  <c:v>43160.478564814817</c:v>
                </c:pt>
                <c:pt idx="343">
                  <c:v>43160.479953703703</c:v>
                </c:pt>
                <c:pt idx="344">
                  <c:v>43160.48133101852</c:v>
                </c:pt>
                <c:pt idx="345">
                  <c:v>43160.482719907406</c:v>
                </c:pt>
                <c:pt idx="346">
                  <c:v>43160.484120370369</c:v>
                </c:pt>
                <c:pt idx="347">
                  <c:v>43160.485509259262</c:v>
                </c:pt>
                <c:pt idx="348">
                  <c:v>43160.486898148149</c:v>
                </c:pt>
                <c:pt idx="349">
                  <c:v>43160.488287037035</c:v>
                </c:pt>
                <c:pt idx="350">
                  <c:v>43160.489687499998</c:v>
                </c:pt>
                <c:pt idx="351">
                  <c:v>43160.491122685184</c:v>
                </c:pt>
                <c:pt idx="352">
                  <c:v>43160.492465277777</c:v>
                </c:pt>
                <c:pt idx="353">
                  <c:v>43160.493854166663</c:v>
                </c:pt>
                <c:pt idx="354">
                  <c:v>43160.495243055557</c:v>
                </c:pt>
                <c:pt idx="355">
                  <c:v>43160.496631944443</c:v>
                </c:pt>
                <c:pt idx="356">
                  <c:v>43160.498020833336</c:v>
                </c:pt>
                <c:pt idx="357">
                  <c:v>43160.499421296299</c:v>
                </c:pt>
                <c:pt idx="358">
                  <c:v>43160.502199074072</c:v>
                </c:pt>
                <c:pt idx="359">
                  <c:v>43160.503587962965</c:v>
                </c:pt>
                <c:pt idx="360">
                  <c:v>43160.504976851851</c:v>
                </c:pt>
                <c:pt idx="361">
                  <c:v>43160.506365740737</c:v>
                </c:pt>
                <c:pt idx="362">
                  <c:v>43160.507754629631</c:v>
                </c:pt>
                <c:pt idx="363">
                  <c:v>43160.509155092594</c:v>
                </c:pt>
                <c:pt idx="364">
                  <c:v>43160.510601851849</c:v>
                </c:pt>
                <c:pt idx="365">
                  <c:v>43160.511932870373</c:v>
                </c:pt>
                <c:pt idx="366">
                  <c:v>43160.513321759259</c:v>
                </c:pt>
                <c:pt idx="367">
                  <c:v>43160.514710648145</c:v>
                </c:pt>
                <c:pt idx="368">
                  <c:v>43160.516111111108</c:v>
                </c:pt>
                <c:pt idx="369">
                  <c:v>43160.517534722225</c:v>
                </c:pt>
                <c:pt idx="370">
                  <c:v>43160.518888888888</c:v>
                </c:pt>
                <c:pt idx="371">
                  <c:v>43160.520289351851</c:v>
                </c:pt>
                <c:pt idx="372">
                  <c:v>43160.521678240744</c:v>
                </c:pt>
                <c:pt idx="373">
                  <c:v>43160.523055555554</c:v>
                </c:pt>
                <c:pt idx="374">
                  <c:v>43160.524456018517</c:v>
                </c:pt>
                <c:pt idx="375">
                  <c:v>43160.52584490741</c:v>
                </c:pt>
                <c:pt idx="376">
                  <c:v>43160.527233796296</c:v>
                </c:pt>
                <c:pt idx="377">
                  <c:v>43160.528622685182</c:v>
                </c:pt>
                <c:pt idx="378">
                  <c:v>43160.530011574076</c:v>
                </c:pt>
                <c:pt idx="379">
                  <c:v>43160.531423611108</c:v>
                </c:pt>
                <c:pt idx="380">
                  <c:v>43160.532800925925</c:v>
                </c:pt>
                <c:pt idx="381">
                  <c:v>43160.534189814818</c:v>
                </c:pt>
                <c:pt idx="382">
                  <c:v>43160.535578703704</c:v>
                </c:pt>
                <c:pt idx="383">
                  <c:v>43160.53696759259</c:v>
                </c:pt>
                <c:pt idx="384">
                  <c:v>43160.538356481484</c:v>
                </c:pt>
                <c:pt idx="385">
                  <c:v>43160.53974537037</c:v>
                </c:pt>
                <c:pt idx="386">
                  <c:v>43160.541145833333</c:v>
                </c:pt>
                <c:pt idx="387">
                  <c:v>43160.542534722219</c:v>
                </c:pt>
                <c:pt idx="388">
                  <c:v>43160.543923611112</c:v>
                </c:pt>
                <c:pt idx="389">
                  <c:v>43160.545312499999</c:v>
                </c:pt>
                <c:pt idx="390">
                  <c:v>43160.546701388892</c:v>
                </c:pt>
                <c:pt idx="391">
                  <c:v>43160.548101851855</c:v>
                </c:pt>
                <c:pt idx="392">
                  <c:v>43160.549490740741</c:v>
                </c:pt>
                <c:pt idx="393">
                  <c:v>43160.550879629627</c:v>
                </c:pt>
                <c:pt idx="394">
                  <c:v>43160.55228009259</c:v>
                </c:pt>
                <c:pt idx="395">
                  <c:v>43160.553668981483</c:v>
                </c:pt>
                <c:pt idx="396">
                  <c:v>43160.555046296293</c:v>
                </c:pt>
                <c:pt idx="397">
                  <c:v>43160.556446759256</c:v>
                </c:pt>
                <c:pt idx="398">
                  <c:v>43160.557835648149</c:v>
                </c:pt>
                <c:pt idx="399">
                  <c:v>43160.559224537035</c:v>
                </c:pt>
                <c:pt idx="400">
                  <c:v>43160.560613425929</c:v>
                </c:pt>
                <c:pt idx="401">
                  <c:v>43160.562002314815</c:v>
                </c:pt>
                <c:pt idx="402">
                  <c:v>43160.563402777778</c:v>
                </c:pt>
                <c:pt idx="403">
                  <c:v>43160.564791666664</c:v>
                </c:pt>
                <c:pt idx="404">
                  <c:v>43160.566180555557</c:v>
                </c:pt>
                <c:pt idx="405">
                  <c:v>43160.567569444444</c:v>
                </c:pt>
                <c:pt idx="406">
                  <c:v>43160.568969907406</c:v>
                </c:pt>
                <c:pt idx="407">
                  <c:v>43160.570347222223</c:v>
                </c:pt>
                <c:pt idx="408">
                  <c:v>43160.571747685186</c:v>
                </c:pt>
                <c:pt idx="409">
                  <c:v>43160.573136574072</c:v>
                </c:pt>
                <c:pt idx="410">
                  <c:v>43160.574525462966</c:v>
                </c:pt>
                <c:pt idx="411">
                  <c:v>43160.575925925928</c:v>
                </c:pt>
                <c:pt idx="412">
                  <c:v>43160.577303240738</c:v>
                </c:pt>
                <c:pt idx="413">
                  <c:v>43160.578692129631</c:v>
                </c:pt>
                <c:pt idx="414">
                  <c:v>43160.580092592594</c:v>
                </c:pt>
                <c:pt idx="415">
                  <c:v>43160.58148148148</c:v>
                </c:pt>
                <c:pt idx="416">
                  <c:v>43160.582870370374</c:v>
                </c:pt>
                <c:pt idx="417">
                  <c:v>43160.58425925926</c:v>
                </c:pt>
                <c:pt idx="418">
                  <c:v>43160.585648148146</c:v>
                </c:pt>
                <c:pt idx="419">
                  <c:v>43160.587048611109</c:v>
                </c:pt>
                <c:pt idx="420">
                  <c:v>43160.588437500002</c:v>
                </c:pt>
                <c:pt idx="421">
                  <c:v>43160.589826388888</c:v>
                </c:pt>
                <c:pt idx="422">
                  <c:v>43160.591226851851</c:v>
                </c:pt>
                <c:pt idx="423">
                  <c:v>43160.592615740738</c:v>
                </c:pt>
                <c:pt idx="424">
                  <c:v>43160.594004629631</c:v>
                </c:pt>
                <c:pt idx="425">
                  <c:v>43160.595393518517</c:v>
                </c:pt>
                <c:pt idx="426">
                  <c:v>43160.596782407411</c:v>
                </c:pt>
                <c:pt idx="427">
                  <c:v>43160.598171296297</c:v>
                </c:pt>
                <c:pt idx="428">
                  <c:v>43160.599560185183</c:v>
                </c:pt>
                <c:pt idx="429">
                  <c:v>43160.600949074076</c:v>
                </c:pt>
                <c:pt idx="430">
                  <c:v>43160.602337962962</c:v>
                </c:pt>
                <c:pt idx="431">
                  <c:v>43160.603738425925</c:v>
                </c:pt>
                <c:pt idx="432">
                  <c:v>43160.605127314811</c:v>
                </c:pt>
                <c:pt idx="433">
                  <c:v>43160.606516203705</c:v>
                </c:pt>
                <c:pt idx="434">
                  <c:v>43160.607905092591</c:v>
                </c:pt>
                <c:pt idx="435">
                  <c:v>43160.609293981484</c:v>
                </c:pt>
                <c:pt idx="436">
                  <c:v>43160.610682870371</c:v>
                </c:pt>
                <c:pt idx="437">
                  <c:v>43160.612083333333</c:v>
                </c:pt>
                <c:pt idx="438">
                  <c:v>43160.61347222222</c:v>
                </c:pt>
                <c:pt idx="439">
                  <c:v>43160.614861111113</c:v>
                </c:pt>
                <c:pt idx="440">
                  <c:v>43160.616249999999</c:v>
                </c:pt>
                <c:pt idx="441">
                  <c:v>43160.617638888885</c:v>
                </c:pt>
                <c:pt idx="442">
                  <c:v>43160.619039351855</c:v>
                </c:pt>
                <c:pt idx="443">
                  <c:v>43160.620428240742</c:v>
                </c:pt>
                <c:pt idx="444">
                  <c:v>43160.621817129628</c:v>
                </c:pt>
                <c:pt idx="445">
                  <c:v>43160.623206018521</c:v>
                </c:pt>
                <c:pt idx="446">
                  <c:v>43160.624594907407</c:v>
                </c:pt>
                <c:pt idx="447">
                  <c:v>43160.625983796293</c:v>
                </c:pt>
                <c:pt idx="448">
                  <c:v>43160.627372685187</c:v>
                </c:pt>
                <c:pt idx="449">
                  <c:v>43160.62877314815</c:v>
                </c:pt>
                <c:pt idx="450">
                  <c:v>43160.630162037036</c:v>
                </c:pt>
                <c:pt idx="451">
                  <c:v>43160.631550925929</c:v>
                </c:pt>
                <c:pt idx="452">
                  <c:v>43160.632939814815</c:v>
                </c:pt>
                <c:pt idx="453">
                  <c:v>43160.634328703702</c:v>
                </c:pt>
                <c:pt idx="454">
                  <c:v>43160.635740740741</c:v>
                </c:pt>
                <c:pt idx="455">
                  <c:v>43160.637118055558</c:v>
                </c:pt>
                <c:pt idx="456">
                  <c:v>43160.638506944444</c:v>
                </c:pt>
                <c:pt idx="457">
                  <c:v>43160.63989583333</c:v>
                </c:pt>
                <c:pt idx="458">
                  <c:v>43160.641284722224</c:v>
                </c:pt>
                <c:pt idx="459">
                  <c:v>43160.64267361111</c:v>
                </c:pt>
                <c:pt idx="460">
                  <c:v>43160.644074074073</c:v>
                </c:pt>
                <c:pt idx="461">
                  <c:v>43160.645462962966</c:v>
                </c:pt>
                <c:pt idx="462">
                  <c:v>43160.646851851852</c:v>
                </c:pt>
                <c:pt idx="463">
                  <c:v>43160.648240740738</c:v>
                </c:pt>
                <c:pt idx="464">
                  <c:v>43160.649629629632</c:v>
                </c:pt>
                <c:pt idx="465">
                  <c:v>43160.651030092595</c:v>
                </c:pt>
                <c:pt idx="466">
                  <c:v>43160.652418981481</c:v>
                </c:pt>
                <c:pt idx="467">
                  <c:v>43160.653807870367</c:v>
                </c:pt>
                <c:pt idx="468">
                  <c:v>43160.65519675926</c:v>
                </c:pt>
                <c:pt idx="469">
                  <c:v>43160.656585648147</c:v>
                </c:pt>
                <c:pt idx="470">
                  <c:v>43160.657986111109</c:v>
                </c:pt>
                <c:pt idx="471">
                  <c:v>43160.659375000003</c:v>
                </c:pt>
                <c:pt idx="472">
                  <c:v>43160.660763888889</c:v>
                </c:pt>
                <c:pt idx="473">
                  <c:v>43160.662152777775</c:v>
                </c:pt>
                <c:pt idx="474">
                  <c:v>43160.663541666669</c:v>
                </c:pt>
                <c:pt idx="475">
                  <c:v>43160.664930555555</c:v>
                </c:pt>
                <c:pt idx="476">
                  <c:v>43160.666331018518</c:v>
                </c:pt>
                <c:pt idx="477">
                  <c:v>43160.667719907404</c:v>
                </c:pt>
                <c:pt idx="478">
                  <c:v>43160.669108796297</c:v>
                </c:pt>
                <c:pt idx="479">
                  <c:v>43160.670497685183</c:v>
                </c:pt>
                <c:pt idx="480">
                  <c:v>43160.671886574077</c:v>
                </c:pt>
                <c:pt idx="481">
                  <c:v>43160.673275462963</c:v>
                </c:pt>
                <c:pt idx="482">
                  <c:v>43160.674675925926</c:v>
                </c:pt>
                <c:pt idx="483">
                  <c:v>43160.676064814812</c:v>
                </c:pt>
                <c:pt idx="484">
                  <c:v>43160.677453703705</c:v>
                </c:pt>
                <c:pt idx="485">
                  <c:v>43160.678842592592</c:v>
                </c:pt>
                <c:pt idx="486">
                  <c:v>43160.680231481485</c:v>
                </c:pt>
                <c:pt idx="487">
                  <c:v>43160.681631944448</c:v>
                </c:pt>
                <c:pt idx="488">
                  <c:v>43160.683020833334</c:v>
                </c:pt>
                <c:pt idx="489">
                  <c:v>43160.68440972222</c:v>
                </c:pt>
                <c:pt idx="490">
                  <c:v>43160.685798611114</c:v>
                </c:pt>
                <c:pt idx="491">
                  <c:v>43160.6871875</c:v>
                </c:pt>
                <c:pt idx="492">
                  <c:v>43160.688587962963</c:v>
                </c:pt>
                <c:pt idx="493">
                  <c:v>43160.689976851849</c:v>
                </c:pt>
                <c:pt idx="494">
                  <c:v>43160.691365740742</c:v>
                </c:pt>
                <c:pt idx="495">
                  <c:v>43160.692754629628</c:v>
                </c:pt>
                <c:pt idx="496">
                  <c:v>43160.694143518522</c:v>
                </c:pt>
                <c:pt idx="497">
                  <c:v>43160.695543981485</c:v>
                </c:pt>
                <c:pt idx="498">
                  <c:v>43160.696932870371</c:v>
                </c:pt>
                <c:pt idx="499">
                  <c:v>43160.698321759257</c:v>
                </c:pt>
                <c:pt idx="500">
                  <c:v>43160.69971064815</c:v>
                </c:pt>
                <c:pt idx="501">
                  <c:v>43160.701099537036</c:v>
                </c:pt>
                <c:pt idx="502">
                  <c:v>43160.702499999999</c:v>
                </c:pt>
                <c:pt idx="503">
                  <c:v>43160.703888888886</c:v>
                </c:pt>
                <c:pt idx="504">
                  <c:v>43160.705277777779</c:v>
                </c:pt>
                <c:pt idx="505">
                  <c:v>43160.706666666665</c:v>
                </c:pt>
                <c:pt idx="506">
                  <c:v>43160.708055555559</c:v>
                </c:pt>
                <c:pt idx="507">
                  <c:v>43160.709444444445</c:v>
                </c:pt>
                <c:pt idx="508">
                  <c:v>43160.710844907408</c:v>
                </c:pt>
                <c:pt idx="509">
                  <c:v>43160.712233796294</c:v>
                </c:pt>
                <c:pt idx="510">
                  <c:v>43160.713622685187</c:v>
                </c:pt>
                <c:pt idx="511">
                  <c:v>43160.71502314815</c:v>
                </c:pt>
                <c:pt idx="512">
                  <c:v>43160.716400462959</c:v>
                </c:pt>
                <c:pt idx="513">
                  <c:v>43160.717800925922</c:v>
                </c:pt>
                <c:pt idx="514">
                  <c:v>43160.719189814816</c:v>
                </c:pt>
                <c:pt idx="515">
                  <c:v>43160.720578703702</c:v>
                </c:pt>
                <c:pt idx="516">
                  <c:v>43160.721967592595</c:v>
                </c:pt>
                <c:pt idx="517">
                  <c:v>43160.723356481481</c:v>
                </c:pt>
                <c:pt idx="518">
                  <c:v>43160.724756944444</c:v>
                </c:pt>
                <c:pt idx="519">
                  <c:v>43160.726145833331</c:v>
                </c:pt>
                <c:pt idx="520">
                  <c:v>43160.727534722224</c:v>
                </c:pt>
                <c:pt idx="521">
                  <c:v>43160.72892361111</c:v>
                </c:pt>
                <c:pt idx="522">
                  <c:v>43160.730312500003</c:v>
                </c:pt>
                <c:pt idx="523">
                  <c:v>43160.731712962966</c:v>
                </c:pt>
                <c:pt idx="524">
                  <c:v>43160.733101851853</c:v>
                </c:pt>
                <c:pt idx="525">
                  <c:v>43160.734490740739</c:v>
                </c:pt>
                <c:pt idx="526">
                  <c:v>43160.735879629632</c:v>
                </c:pt>
                <c:pt idx="527">
                  <c:v>43160.737268518518</c:v>
                </c:pt>
                <c:pt idx="528">
                  <c:v>43160.738657407404</c:v>
                </c:pt>
                <c:pt idx="529">
                  <c:v>43160.740057870367</c:v>
                </c:pt>
                <c:pt idx="530">
                  <c:v>43160.741446759261</c:v>
                </c:pt>
                <c:pt idx="531">
                  <c:v>43160.742835648147</c:v>
                </c:pt>
                <c:pt idx="532">
                  <c:v>43160.74422453704</c:v>
                </c:pt>
                <c:pt idx="533">
                  <c:v>43160.745613425926</c:v>
                </c:pt>
                <c:pt idx="534">
                  <c:v>43160.747013888889</c:v>
                </c:pt>
                <c:pt idx="535">
                  <c:v>43160.748402777775</c:v>
                </c:pt>
                <c:pt idx="536">
                  <c:v>43160.749791666669</c:v>
                </c:pt>
                <c:pt idx="537">
                  <c:v>43160.751180555555</c:v>
                </c:pt>
                <c:pt idx="538">
                  <c:v>43160.752569444441</c:v>
                </c:pt>
                <c:pt idx="539">
                  <c:v>43160.753958333335</c:v>
                </c:pt>
                <c:pt idx="540">
                  <c:v>43160.755358796298</c:v>
                </c:pt>
                <c:pt idx="541">
                  <c:v>43160.756747685184</c:v>
                </c:pt>
                <c:pt idx="542">
                  <c:v>43160.758136574077</c:v>
                </c:pt>
                <c:pt idx="543">
                  <c:v>43160.759525462963</c:v>
                </c:pt>
                <c:pt idx="544">
                  <c:v>43160.760925925926</c:v>
                </c:pt>
                <c:pt idx="545">
                  <c:v>43160.762314814812</c:v>
                </c:pt>
                <c:pt idx="546">
                  <c:v>43160.763703703706</c:v>
                </c:pt>
                <c:pt idx="547">
                  <c:v>43160.765092592592</c:v>
                </c:pt>
                <c:pt idx="548">
                  <c:v>43160.766493055555</c:v>
                </c:pt>
                <c:pt idx="549">
                  <c:v>43160.767881944441</c:v>
                </c:pt>
                <c:pt idx="550">
                  <c:v>43160.769270833334</c:v>
                </c:pt>
                <c:pt idx="551">
                  <c:v>43160.77065972222</c:v>
                </c:pt>
                <c:pt idx="552">
                  <c:v>43160.772048611114</c:v>
                </c:pt>
                <c:pt idx="553">
                  <c:v>43160.773449074077</c:v>
                </c:pt>
                <c:pt idx="554">
                  <c:v>43160.774837962963</c:v>
                </c:pt>
                <c:pt idx="555">
                  <c:v>43160.776226851849</c:v>
                </c:pt>
                <c:pt idx="556">
                  <c:v>43160.777627314812</c:v>
                </c:pt>
                <c:pt idx="557">
                  <c:v>43160.779016203705</c:v>
                </c:pt>
                <c:pt idx="558">
                  <c:v>43160.780405092592</c:v>
                </c:pt>
                <c:pt idx="559">
                  <c:v>43160.781805555554</c:v>
                </c:pt>
                <c:pt idx="560">
                  <c:v>43160.783194444448</c:v>
                </c:pt>
                <c:pt idx="561">
                  <c:v>43160.784583333334</c:v>
                </c:pt>
                <c:pt idx="562">
                  <c:v>43160.78597222222</c:v>
                </c:pt>
                <c:pt idx="563">
                  <c:v>43160.787361111114</c:v>
                </c:pt>
                <c:pt idx="564">
                  <c:v>43160.788761574076</c:v>
                </c:pt>
                <c:pt idx="565">
                  <c:v>43160.790150462963</c:v>
                </c:pt>
                <c:pt idx="566">
                  <c:v>43160.791539351849</c:v>
                </c:pt>
                <c:pt idx="567">
                  <c:v>43160.792928240742</c:v>
                </c:pt>
                <c:pt idx="568">
                  <c:v>43160.794317129628</c:v>
                </c:pt>
                <c:pt idx="569">
                  <c:v>43160.795706018522</c:v>
                </c:pt>
                <c:pt idx="570">
                  <c:v>43160.797118055554</c:v>
                </c:pt>
                <c:pt idx="571">
                  <c:v>43160.798495370371</c:v>
                </c:pt>
                <c:pt idx="572">
                  <c:v>43160.799884259257</c:v>
                </c:pt>
                <c:pt idx="573">
                  <c:v>43160.80127314815</c:v>
                </c:pt>
                <c:pt idx="574">
                  <c:v>43160.802662037036</c:v>
                </c:pt>
                <c:pt idx="575">
                  <c:v>43160.804062499999</c:v>
                </c:pt>
                <c:pt idx="576">
                  <c:v>43160.805451388886</c:v>
                </c:pt>
                <c:pt idx="577">
                  <c:v>43160.806840277779</c:v>
                </c:pt>
                <c:pt idx="578">
                  <c:v>43160.808229166665</c:v>
                </c:pt>
                <c:pt idx="579">
                  <c:v>43160.809618055559</c:v>
                </c:pt>
                <c:pt idx="580">
                  <c:v>43160.811006944445</c:v>
                </c:pt>
                <c:pt idx="581">
                  <c:v>43160.812407407408</c:v>
                </c:pt>
                <c:pt idx="582">
                  <c:v>43160.813796296294</c:v>
                </c:pt>
                <c:pt idx="583">
                  <c:v>43160.815185185187</c:v>
                </c:pt>
                <c:pt idx="584">
                  <c:v>43160.816574074073</c:v>
                </c:pt>
                <c:pt idx="585">
                  <c:v>43160.817962962959</c:v>
                </c:pt>
                <c:pt idx="586">
                  <c:v>43160.819363425922</c:v>
                </c:pt>
                <c:pt idx="587">
                  <c:v>43160.820752314816</c:v>
                </c:pt>
                <c:pt idx="588">
                  <c:v>43160.822141203702</c:v>
                </c:pt>
                <c:pt idx="589">
                  <c:v>43160.823530092595</c:v>
                </c:pt>
                <c:pt idx="590">
                  <c:v>43160.824918981481</c:v>
                </c:pt>
                <c:pt idx="591">
                  <c:v>43160.826307870368</c:v>
                </c:pt>
                <c:pt idx="592">
                  <c:v>43160.827708333331</c:v>
                </c:pt>
                <c:pt idx="593">
                  <c:v>43160.829097222224</c:v>
                </c:pt>
                <c:pt idx="594">
                  <c:v>43160.83048611111</c:v>
                </c:pt>
                <c:pt idx="595">
                  <c:v>43160.831875000003</c:v>
                </c:pt>
                <c:pt idx="596">
                  <c:v>43160.83326388889</c:v>
                </c:pt>
                <c:pt idx="597">
                  <c:v>43160.834664351853</c:v>
                </c:pt>
                <c:pt idx="598">
                  <c:v>43160.836053240739</c:v>
                </c:pt>
                <c:pt idx="599">
                  <c:v>43160.837442129632</c:v>
                </c:pt>
                <c:pt idx="600">
                  <c:v>43160.838831018518</c:v>
                </c:pt>
                <c:pt idx="601">
                  <c:v>43160.840231481481</c:v>
                </c:pt>
                <c:pt idx="602">
                  <c:v>43160.841620370367</c:v>
                </c:pt>
                <c:pt idx="603">
                  <c:v>43160.843009259261</c:v>
                </c:pt>
                <c:pt idx="604">
                  <c:v>43160.844398148147</c:v>
                </c:pt>
                <c:pt idx="605">
                  <c:v>43160.84578703704</c:v>
                </c:pt>
                <c:pt idx="606">
                  <c:v>43160.847175925926</c:v>
                </c:pt>
                <c:pt idx="607">
                  <c:v>43160.848576388889</c:v>
                </c:pt>
                <c:pt idx="608">
                  <c:v>43160.849965277775</c:v>
                </c:pt>
                <c:pt idx="609">
                  <c:v>43160.851354166669</c:v>
                </c:pt>
                <c:pt idx="610">
                  <c:v>43160.852743055555</c:v>
                </c:pt>
                <c:pt idx="611">
                  <c:v>43160.854131944441</c:v>
                </c:pt>
                <c:pt idx="612">
                  <c:v>43160.855520833335</c:v>
                </c:pt>
                <c:pt idx="613">
                  <c:v>43160.856921296298</c:v>
                </c:pt>
                <c:pt idx="614">
                  <c:v>43160.858310185184</c:v>
                </c:pt>
                <c:pt idx="615">
                  <c:v>43160.859699074077</c:v>
                </c:pt>
                <c:pt idx="616">
                  <c:v>43160.861087962963</c:v>
                </c:pt>
                <c:pt idx="617">
                  <c:v>43160.862476851849</c:v>
                </c:pt>
                <c:pt idx="618">
                  <c:v>43160.863877314812</c:v>
                </c:pt>
                <c:pt idx="619">
                  <c:v>43160.865266203706</c:v>
                </c:pt>
                <c:pt idx="620">
                  <c:v>43160.866655092592</c:v>
                </c:pt>
                <c:pt idx="621">
                  <c:v>43160.868043981478</c:v>
                </c:pt>
                <c:pt idx="622">
                  <c:v>43160.869432870371</c:v>
                </c:pt>
                <c:pt idx="623">
                  <c:v>43160.870821759258</c:v>
                </c:pt>
                <c:pt idx="624">
                  <c:v>43160.87222222222</c:v>
                </c:pt>
                <c:pt idx="625">
                  <c:v>43160.873611111114</c:v>
                </c:pt>
                <c:pt idx="626">
                  <c:v>43160.875</c:v>
                </c:pt>
                <c:pt idx="627">
                  <c:v>43160.876388888886</c:v>
                </c:pt>
                <c:pt idx="628">
                  <c:v>43160.87777777778</c:v>
                </c:pt>
                <c:pt idx="629">
                  <c:v>43160.879166666666</c:v>
                </c:pt>
                <c:pt idx="630">
                  <c:v>43160.880567129629</c:v>
                </c:pt>
                <c:pt idx="631">
                  <c:v>43160.881956018522</c:v>
                </c:pt>
                <c:pt idx="632">
                  <c:v>43160.883344907408</c:v>
                </c:pt>
                <c:pt idx="633">
                  <c:v>43160.884733796294</c:v>
                </c:pt>
                <c:pt idx="634">
                  <c:v>43160.886134259257</c:v>
                </c:pt>
                <c:pt idx="635">
                  <c:v>43160.887523148151</c:v>
                </c:pt>
                <c:pt idx="636">
                  <c:v>43160.888912037037</c:v>
                </c:pt>
                <c:pt idx="637">
                  <c:v>43160.890300925923</c:v>
                </c:pt>
                <c:pt idx="638">
                  <c:v>43160.891689814816</c:v>
                </c:pt>
                <c:pt idx="639">
                  <c:v>43160.893090277779</c:v>
                </c:pt>
                <c:pt idx="640">
                  <c:v>43160.894479166665</c:v>
                </c:pt>
                <c:pt idx="641">
                  <c:v>43160.895879629628</c:v>
                </c:pt>
                <c:pt idx="642">
                  <c:v>43160.897256944445</c:v>
                </c:pt>
                <c:pt idx="643">
                  <c:v>43160.898645833331</c:v>
                </c:pt>
                <c:pt idx="644">
                  <c:v>43160.900034722225</c:v>
                </c:pt>
                <c:pt idx="645">
                  <c:v>43160.901435185187</c:v>
                </c:pt>
                <c:pt idx="646">
                  <c:v>43160.902824074074</c:v>
                </c:pt>
                <c:pt idx="647">
                  <c:v>43160.90421296296</c:v>
                </c:pt>
                <c:pt idx="648">
                  <c:v>43160.905601851853</c:v>
                </c:pt>
                <c:pt idx="649">
                  <c:v>43160.907002314816</c:v>
                </c:pt>
                <c:pt idx="650">
                  <c:v>43160.908391203702</c:v>
                </c:pt>
                <c:pt idx="651">
                  <c:v>43160.909791666665</c:v>
                </c:pt>
                <c:pt idx="652">
                  <c:v>43160.911168981482</c:v>
                </c:pt>
                <c:pt idx="653">
                  <c:v>43160.912615740737</c:v>
                </c:pt>
                <c:pt idx="654">
                  <c:v>43160.914004629631</c:v>
                </c:pt>
                <c:pt idx="655">
                  <c:v>43160.915405092594</c:v>
                </c:pt>
                <c:pt idx="656">
                  <c:v>43160.91679398148</c:v>
                </c:pt>
                <c:pt idx="657">
                  <c:v>43160.918182870373</c:v>
                </c:pt>
                <c:pt idx="658">
                  <c:v>43160.919571759259</c:v>
                </c:pt>
                <c:pt idx="659">
                  <c:v>43160.920960648145</c:v>
                </c:pt>
                <c:pt idx="660">
                  <c:v>43160.922361111108</c:v>
                </c:pt>
                <c:pt idx="661">
                  <c:v>43160.923750000002</c:v>
                </c:pt>
                <c:pt idx="662">
                  <c:v>43160.925138888888</c:v>
                </c:pt>
                <c:pt idx="663">
                  <c:v>43160.926527777781</c:v>
                </c:pt>
                <c:pt idx="664">
                  <c:v>43160.927916666667</c:v>
                </c:pt>
                <c:pt idx="665">
                  <c:v>43160.929305555554</c:v>
                </c:pt>
                <c:pt idx="666">
                  <c:v>43160.930694444447</c:v>
                </c:pt>
                <c:pt idx="667">
                  <c:v>43160.93209490741</c:v>
                </c:pt>
                <c:pt idx="668">
                  <c:v>43160.933483796296</c:v>
                </c:pt>
                <c:pt idx="669">
                  <c:v>43160.934872685182</c:v>
                </c:pt>
                <c:pt idx="670">
                  <c:v>43160.936261574076</c:v>
                </c:pt>
                <c:pt idx="671">
                  <c:v>43160.937650462962</c:v>
                </c:pt>
                <c:pt idx="672">
                  <c:v>43160.939050925925</c:v>
                </c:pt>
                <c:pt idx="673">
                  <c:v>43160.940439814818</c:v>
                </c:pt>
                <c:pt idx="674">
                  <c:v>43160.941828703704</c:v>
                </c:pt>
                <c:pt idx="675">
                  <c:v>43160.94321759259</c:v>
                </c:pt>
                <c:pt idx="676">
                  <c:v>43160.944606481484</c:v>
                </c:pt>
                <c:pt idx="677">
                  <c:v>43160.946006944447</c:v>
                </c:pt>
                <c:pt idx="678">
                  <c:v>43160.947395833333</c:v>
                </c:pt>
                <c:pt idx="679">
                  <c:v>43160.948784722219</c:v>
                </c:pt>
                <c:pt idx="680">
                  <c:v>43160.950173611112</c:v>
                </c:pt>
                <c:pt idx="681">
                  <c:v>43160.951562499999</c:v>
                </c:pt>
                <c:pt idx="682">
                  <c:v>43160.952951388892</c:v>
                </c:pt>
                <c:pt idx="683">
                  <c:v>43160.954351851855</c:v>
                </c:pt>
                <c:pt idx="684">
                  <c:v>43160.955740740741</c:v>
                </c:pt>
                <c:pt idx="685">
                  <c:v>43160.957129629627</c:v>
                </c:pt>
                <c:pt idx="686">
                  <c:v>43160.958541666667</c:v>
                </c:pt>
                <c:pt idx="687">
                  <c:v>43160.959907407407</c:v>
                </c:pt>
                <c:pt idx="688">
                  <c:v>43160.961296296293</c:v>
                </c:pt>
                <c:pt idx="689">
                  <c:v>43160.962696759256</c:v>
                </c:pt>
                <c:pt idx="690">
                  <c:v>43160.964085648149</c:v>
                </c:pt>
                <c:pt idx="691">
                  <c:v>43160.965474537035</c:v>
                </c:pt>
                <c:pt idx="692">
                  <c:v>43160.966863425929</c:v>
                </c:pt>
                <c:pt idx="693">
                  <c:v>43160.968252314815</c:v>
                </c:pt>
                <c:pt idx="694">
                  <c:v>43160.969641203701</c:v>
                </c:pt>
                <c:pt idx="695">
                  <c:v>43160.971041666664</c:v>
                </c:pt>
                <c:pt idx="696">
                  <c:v>43160.972430555557</c:v>
                </c:pt>
                <c:pt idx="697">
                  <c:v>43160.973819444444</c:v>
                </c:pt>
                <c:pt idx="698">
                  <c:v>43160.975208333337</c:v>
                </c:pt>
                <c:pt idx="699">
                  <c:v>43160.976597222223</c:v>
                </c:pt>
                <c:pt idx="700">
                  <c:v>43160.977997685186</c:v>
                </c:pt>
                <c:pt idx="701">
                  <c:v>43160.979386574072</c:v>
                </c:pt>
                <c:pt idx="702">
                  <c:v>43160.980775462966</c:v>
                </c:pt>
                <c:pt idx="703">
                  <c:v>43160.982164351852</c:v>
                </c:pt>
                <c:pt idx="704">
                  <c:v>43160.983553240738</c:v>
                </c:pt>
                <c:pt idx="705">
                  <c:v>43160.984942129631</c:v>
                </c:pt>
                <c:pt idx="706">
                  <c:v>43160.986342592594</c:v>
                </c:pt>
                <c:pt idx="707">
                  <c:v>43160.98773148148</c:v>
                </c:pt>
                <c:pt idx="708">
                  <c:v>43160.989120370374</c:v>
                </c:pt>
                <c:pt idx="709">
                  <c:v>43160.99050925926</c:v>
                </c:pt>
                <c:pt idx="710">
                  <c:v>43160.991898148146</c:v>
                </c:pt>
                <c:pt idx="711">
                  <c:v>43160.993298611109</c:v>
                </c:pt>
                <c:pt idx="712">
                  <c:v>43160.994687500002</c:v>
                </c:pt>
              </c:numCache>
            </c:numRef>
          </c:xVal>
          <c:yVal>
            <c:numRef>
              <c:f>'180301podkr'!$T$7:$T$719</c:f>
              <c:numCache>
                <c:formatCode>General</c:formatCode>
                <c:ptCount val="7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80</c:v>
                </c:pt>
                <c:pt idx="222">
                  <c:v>80</c:v>
                </c:pt>
                <c:pt idx="223">
                  <c:v>80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80</c:v>
                </c:pt>
                <c:pt idx="228">
                  <c:v>80</c:v>
                </c:pt>
                <c:pt idx="229">
                  <c:v>80</c:v>
                </c:pt>
                <c:pt idx="230">
                  <c:v>80</c:v>
                </c:pt>
                <c:pt idx="231">
                  <c:v>80</c:v>
                </c:pt>
                <c:pt idx="232">
                  <c:v>80</c:v>
                </c:pt>
                <c:pt idx="233">
                  <c:v>80</c:v>
                </c:pt>
                <c:pt idx="234">
                  <c:v>80</c:v>
                </c:pt>
                <c:pt idx="235">
                  <c:v>80</c:v>
                </c:pt>
                <c:pt idx="236">
                  <c:v>80</c:v>
                </c:pt>
                <c:pt idx="237">
                  <c:v>80</c:v>
                </c:pt>
                <c:pt idx="238">
                  <c:v>110</c:v>
                </c:pt>
                <c:pt idx="239">
                  <c:v>110</c:v>
                </c:pt>
                <c:pt idx="240">
                  <c:v>110</c:v>
                </c:pt>
                <c:pt idx="241">
                  <c:v>110</c:v>
                </c:pt>
                <c:pt idx="242">
                  <c:v>110</c:v>
                </c:pt>
                <c:pt idx="243">
                  <c:v>110</c:v>
                </c:pt>
                <c:pt idx="244">
                  <c:v>110</c:v>
                </c:pt>
                <c:pt idx="245">
                  <c:v>110</c:v>
                </c:pt>
                <c:pt idx="246">
                  <c:v>110</c:v>
                </c:pt>
                <c:pt idx="247">
                  <c:v>110</c:v>
                </c:pt>
                <c:pt idx="248">
                  <c:v>110</c:v>
                </c:pt>
                <c:pt idx="249">
                  <c:v>110</c:v>
                </c:pt>
                <c:pt idx="250">
                  <c:v>110</c:v>
                </c:pt>
                <c:pt idx="251">
                  <c:v>110</c:v>
                </c:pt>
                <c:pt idx="252">
                  <c:v>110</c:v>
                </c:pt>
                <c:pt idx="253">
                  <c:v>110</c:v>
                </c:pt>
                <c:pt idx="254">
                  <c:v>110</c:v>
                </c:pt>
                <c:pt idx="255">
                  <c:v>110</c:v>
                </c:pt>
                <c:pt idx="256">
                  <c:v>110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140</c:v>
                </c:pt>
                <c:pt idx="270">
                  <c:v>140</c:v>
                </c:pt>
                <c:pt idx="271">
                  <c:v>140</c:v>
                </c:pt>
                <c:pt idx="272">
                  <c:v>140</c:v>
                </c:pt>
                <c:pt idx="273">
                  <c:v>140</c:v>
                </c:pt>
                <c:pt idx="274">
                  <c:v>140</c:v>
                </c:pt>
                <c:pt idx="275">
                  <c:v>140</c:v>
                </c:pt>
                <c:pt idx="276">
                  <c:v>140</c:v>
                </c:pt>
                <c:pt idx="277">
                  <c:v>140</c:v>
                </c:pt>
                <c:pt idx="278">
                  <c:v>140</c:v>
                </c:pt>
                <c:pt idx="279">
                  <c:v>140</c:v>
                </c:pt>
                <c:pt idx="280">
                  <c:v>140</c:v>
                </c:pt>
                <c:pt idx="281">
                  <c:v>140</c:v>
                </c:pt>
                <c:pt idx="282">
                  <c:v>140</c:v>
                </c:pt>
                <c:pt idx="283">
                  <c:v>140</c:v>
                </c:pt>
                <c:pt idx="284">
                  <c:v>140</c:v>
                </c:pt>
                <c:pt idx="285">
                  <c:v>140</c:v>
                </c:pt>
                <c:pt idx="286">
                  <c:v>140</c:v>
                </c:pt>
                <c:pt idx="287">
                  <c:v>140</c:v>
                </c:pt>
                <c:pt idx="288">
                  <c:v>140</c:v>
                </c:pt>
                <c:pt idx="289">
                  <c:v>140</c:v>
                </c:pt>
                <c:pt idx="290">
                  <c:v>140</c:v>
                </c:pt>
                <c:pt idx="291">
                  <c:v>140</c:v>
                </c:pt>
                <c:pt idx="292">
                  <c:v>140</c:v>
                </c:pt>
                <c:pt idx="293">
                  <c:v>140</c:v>
                </c:pt>
                <c:pt idx="294">
                  <c:v>140</c:v>
                </c:pt>
                <c:pt idx="295">
                  <c:v>140</c:v>
                </c:pt>
                <c:pt idx="296">
                  <c:v>140</c:v>
                </c:pt>
                <c:pt idx="297">
                  <c:v>140</c:v>
                </c:pt>
                <c:pt idx="298">
                  <c:v>140</c:v>
                </c:pt>
                <c:pt idx="299">
                  <c:v>140</c:v>
                </c:pt>
                <c:pt idx="300">
                  <c:v>140</c:v>
                </c:pt>
                <c:pt idx="301">
                  <c:v>140</c:v>
                </c:pt>
                <c:pt idx="302">
                  <c:v>140</c:v>
                </c:pt>
                <c:pt idx="303">
                  <c:v>140</c:v>
                </c:pt>
                <c:pt idx="304">
                  <c:v>140</c:v>
                </c:pt>
                <c:pt idx="305">
                  <c:v>140</c:v>
                </c:pt>
                <c:pt idx="306">
                  <c:v>140</c:v>
                </c:pt>
                <c:pt idx="307">
                  <c:v>140</c:v>
                </c:pt>
                <c:pt idx="308">
                  <c:v>140</c:v>
                </c:pt>
                <c:pt idx="309">
                  <c:v>140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</c:numCache>
            </c:numRef>
          </c:yVal>
        </c:ser>
        <c:axId val="45204224"/>
        <c:axId val="45205760"/>
      </c:scatterChart>
      <c:valAx>
        <c:axId val="45204224"/>
        <c:scaling>
          <c:orientation val="minMax"/>
        </c:scaling>
        <c:axPos val="b"/>
        <c:majorGridlines/>
        <c:numFmt formatCode="d/m/yyyy\ h:mm" sourceLinked="1"/>
        <c:tickLblPos val="nextTo"/>
        <c:txPr>
          <a:bodyPr rot="-1260000"/>
          <a:lstStyle/>
          <a:p>
            <a:pPr>
              <a:defRPr/>
            </a:pPr>
            <a:endParaRPr lang="cs-CZ"/>
          </a:p>
        </c:txPr>
        <c:crossAx val="45205760"/>
        <c:crosses val="autoZero"/>
        <c:crossBetween val="midCat"/>
        <c:majorUnit val="4.166700000000001E-2"/>
      </c:valAx>
      <c:valAx>
        <c:axId val="45205760"/>
        <c:scaling>
          <c:orientation val="minMax"/>
        </c:scaling>
        <c:axPos val="l"/>
        <c:majorGridlines/>
        <c:numFmt formatCode="General" sourceLinked="1"/>
        <c:tickLblPos val="nextTo"/>
        <c:crossAx val="45204224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180975</xdr:rowOff>
    </xdr:from>
    <xdr:to>
      <xdr:col>11</xdr:col>
      <xdr:colOff>104775</xdr:colOff>
      <xdr:row>21</xdr:row>
      <xdr:rowOff>66675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219075</xdr:colOff>
      <xdr:row>8</xdr:row>
      <xdr:rowOff>161925</xdr:rowOff>
    </xdr:from>
    <xdr:to>
      <xdr:col>22</xdr:col>
      <xdr:colOff>0</xdr:colOff>
      <xdr:row>21</xdr:row>
      <xdr:rowOff>142874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0</xdr:colOff>
      <xdr:row>4</xdr:row>
      <xdr:rowOff>0</xdr:rowOff>
    </xdr:from>
    <xdr:to>
      <xdr:col>30</xdr:col>
      <xdr:colOff>0</xdr:colOff>
      <xdr:row>23</xdr:row>
      <xdr:rowOff>38100</xdr:rowOff>
    </xdr:to>
    <xdr:pic>
      <xdr:nvPicPr>
        <xdr:cNvPr id="4" name="Obrázek 3" descr="podkrovi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34825" y="762000"/>
          <a:ext cx="4876800" cy="365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kondenzace.kvalitne.cz/kks/180808podk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2"/>
  <sheetViews>
    <sheetView tabSelected="1" workbookViewId="0">
      <pane ySplit="22" topLeftCell="A275" activePane="bottomLeft" state="frozen"/>
      <selection pane="bottomLeft" activeCell="A2" sqref="A2"/>
    </sheetView>
  </sheetViews>
  <sheetFormatPr defaultRowHeight="15"/>
  <cols>
    <col min="1" max="1" width="19" customWidth="1"/>
    <col min="2" max="10" width="6.5703125" customWidth="1"/>
    <col min="11" max="13" width="6.7109375" customWidth="1"/>
    <col min="14" max="22" width="6.5703125" customWidth="1"/>
  </cols>
  <sheetData>
    <row r="1" spans="1:22">
      <c r="A1" s="3" t="s">
        <v>23</v>
      </c>
      <c r="M1">
        <v>0</v>
      </c>
      <c r="N1">
        <v>0</v>
      </c>
      <c r="O1">
        <v>0</v>
      </c>
      <c r="P1">
        <v>0</v>
      </c>
      <c r="Q1">
        <v>-9</v>
      </c>
      <c r="R1" t="s">
        <v>18</v>
      </c>
    </row>
    <row r="2" spans="1:22">
      <c r="A2" s="3" t="s">
        <v>24</v>
      </c>
      <c r="M2">
        <v>5</v>
      </c>
      <c r="N2">
        <f t="shared" ref="N2" si="0">M3</f>
        <v>50</v>
      </c>
      <c r="O2">
        <f t="shared" ref="O2" si="1">N3</f>
        <v>50</v>
      </c>
      <c r="P2">
        <f t="shared" ref="P2" si="2">O3</f>
        <v>4</v>
      </c>
      <c r="Q2">
        <f t="shared" ref="Q2" si="3">P3</f>
        <v>20</v>
      </c>
      <c r="R2" t="s">
        <v>17</v>
      </c>
    </row>
    <row r="3" spans="1:22">
      <c r="A3" s="1" t="s">
        <v>19</v>
      </c>
      <c r="K3" s="3" t="s">
        <v>21</v>
      </c>
      <c r="L3">
        <v>4</v>
      </c>
      <c r="M3">
        <f>1/M5</f>
        <v>50</v>
      </c>
      <c r="N3">
        <f t="shared" ref="N3:P3" si="4">1/N5</f>
        <v>50</v>
      </c>
      <c r="O3">
        <v>4</v>
      </c>
      <c r="P3">
        <f t="shared" si="4"/>
        <v>20</v>
      </c>
      <c r="Q3">
        <v>0</v>
      </c>
      <c r="R3" t="s">
        <v>16</v>
      </c>
    </row>
    <row r="4" spans="1:22">
      <c r="A4" t="s">
        <v>10</v>
      </c>
      <c r="K4" s="3" t="s">
        <v>22</v>
      </c>
      <c r="L4">
        <v>0.2</v>
      </c>
      <c r="M4">
        <f>M5*2000*1000</f>
        <v>40000</v>
      </c>
      <c r="N4">
        <f t="shared" ref="N4:Q4" si="5">N5*2000*1000</f>
        <v>40000</v>
      </c>
      <c r="O4">
        <f t="shared" si="5"/>
        <v>40000</v>
      </c>
      <c r="P4">
        <f t="shared" si="5"/>
        <v>100000</v>
      </c>
      <c r="Q4">
        <f t="shared" si="5"/>
        <v>100000</v>
      </c>
      <c r="R4" t="s">
        <v>20</v>
      </c>
    </row>
    <row r="5" spans="1:22">
      <c r="A5" t="s">
        <v>0</v>
      </c>
      <c r="B5" t="s">
        <v>1</v>
      </c>
      <c r="C5" t="s">
        <v>2</v>
      </c>
      <c r="D5" t="s">
        <v>3</v>
      </c>
      <c r="E5" t="s">
        <v>9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14</v>
      </c>
      <c r="L5" t="s">
        <v>13</v>
      </c>
      <c r="M5" s="2">
        <v>0.02</v>
      </c>
      <c r="N5" s="2">
        <v>0.02</v>
      </c>
      <c r="O5" s="2">
        <v>0.02</v>
      </c>
      <c r="P5" s="2">
        <v>0.05</v>
      </c>
      <c r="Q5" s="2">
        <v>0.05</v>
      </c>
      <c r="R5" t="s">
        <v>15</v>
      </c>
    </row>
    <row r="6" spans="1:22">
      <c r="A6" s="4">
        <v>43160.001273148147</v>
      </c>
      <c r="B6" s="3">
        <v>88577</v>
      </c>
      <c r="C6" s="3">
        <v>1.1000000000000001</v>
      </c>
      <c r="D6" s="3">
        <v>5.0999999999999996</v>
      </c>
      <c r="E6" s="3">
        <v>0.8</v>
      </c>
      <c r="F6" s="3">
        <v>-14.4</v>
      </c>
      <c r="G6" s="3">
        <v>3.3</v>
      </c>
      <c r="H6" s="3">
        <v>-0.1</v>
      </c>
      <c r="I6" s="3">
        <v>10.1</v>
      </c>
      <c r="J6" s="3">
        <v>12</v>
      </c>
      <c r="K6" s="3">
        <v>0.8</v>
      </c>
      <c r="L6">
        <f>L$3+L$4*F6</f>
        <v>1.1199999999999997</v>
      </c>
      <c r="M6">
        <f>K6</f>
        <v>0.8</v>
      </c>
      <c r="N6">
        <f>M6</f>
        <v>0.8</v>
      </c>
      <c r="O6">
        <f t="shared" ref="O6:Q6" si="6">N6</f>
        <v>0.8</v>
      </c>
      <c r="P6">
        <f t="shared" si="6"/>
        <v>0.8</v>
      </c>
      <c r="Q6">
        <f t="shared" si="6"/>
        <v>0.8</v>
      </c>
      <c r="S6" t="s">
        <v>11</v>
      </c>
      <c r="T6" t="s">
        <v>12</v>
      </c>
      <c r="U6" s="3" t="s">
        <v>12</v>
      </c>
    </row>
    <row r="7" spans="1:22">
      <c r="A7" s="4">
        <v>43160.002662037034</v>
      </c>
      <c r="B7" s="3">
        <v>88578</v>
      </c>
      <c r="C7" s="3">
        <v>1.1000000000000001</v>
      </c>
      <c r="D7" s="3">
        <v>5.0999999999999996</v>
      </c>
      <c r="E7" s="3">
        <v>0.8</v>
      </c>
      <c r="F7" s="3">
        <v>-14.4</v>
      </c>
      <c r="G7" s="3">
        <v>3.3</v>
      </c>
      <c r="H7" s="3">
        <v>-0.1</v>
      </c>
      <c r="I7" s="3">
        <v>10.1</v>
      </c>
      <c r="J7" s="3">
        <v>12</v>
      </c>
      <c r="K7" s="3">
        <v>0.8</v>
      </c>
      <c r="L7" s="3">
        <f t="shared" ref="L7:L70" si="7">L$3+L$4*F7</f>
        <v>1.1199999999999997</v>
      </c>
      <c r="M7">
        <f t="shared" ref="M7:M70" si="8">M6+24*3600*($A7-$A6)*((L6-M6)*M$2+(N6-M6)*M$3+M$1+T7)/M$4</f>
        <v>0.80479999999050056</v>
      </c>
      <c r="N7">
        <f t="shared" ref="N7:N8" si="9">N6+24*3600*($A7-$A6)*((M6-N6)*N$2+(O6-N6)*N$3+N$1)/N$4</f>
        <v>0.8</v>
      </c>
      <c r="O7">
        <f t="shared" ref="O7:O70" si="10">O6+24*3600*($A7-$A6)*((N6-O6)*O$2+(P6-O6)*O$3+O$1)/O$4</f>
        <v>0.8</v>
      </c>
      <c r="P7">
        <f t="shared" ref="P7:P70" si="11">P6+24*3600*($A7-$A6)*((O6-P6)*P$2+(Q6-P6)*P$3+P$1)/P$4</f>
        <v>0.8</v>
      </c>
      <c r="Q7">
        <f t="shared" ref="Q7:Q70" si="12">Q6+24*3600*($A7-$A6)*((P6-Q6)*Q$2+(R6-Q6)*Q$3+Q$1)/Q$4</f>
        <v>0.78920000002137392</v>
      </c>
      <c r="S7">
        <f t="shared" ref="S7:S70" si="13">K7-M7</f>
        <v>-4.7999999905005142E-3</v>
      </c>
      <c r="T7">
        <v>0</v>
      </c>
      <c r="U7" s="3">
        <v>-35</v>
      </c>
      <c r="V7">
        <v>-8</v>
      </c>
    </row>
    <row r="8" spans="1:22">
      <c r="A8" s="4">
        <v>43160.004050925927</v>
      </c>
      <c r="B8" s="3">
        <v>88579</v>
      </c>
      <c r="C8" s="3">
        <v>1.1000000000000001</v>
      </c>
      <c r="D8" s="3">
        <v>5.0999999999999996</v>
      </c>
      <c r="E8" s="3">
        <v>0.8</v>
      </c>
      <c r="F8" s="3">
        <v>-14.4</v>
      </c>
      <c r="G8" s="3">
        <v>3.3</v>
      </c>
      <c r="H8" s="3">
        <v>-0.1</v>
      </c>
      <c r="I8" s="3">
        <v>10.1</v>
      </c>
      <c r="J8" s="3">
        <v>12</v>
      </c>
      <c r="K8" s="3">
        <v>0.8</v>
      </c>
      <c r="L8" s="3">
        <f t="shared" si="7"/>
        <v>1.1199999999999997</v>
      </c>
      <c r="M8">
        <f t="shared" si="8"/>
        <v>0.80880800000513253</v>
      </c>
      <c r="N8">
        <f t="shared" si="9"/>
        <v>0.80072000000092203</v>
      </c>
      <c r="O8">
        <f t="shared" si="10"/>
        <v>0.8</v>
      </c>
      <c r="P8">
        <f t="shared" si="11"/>
        <v>0.79974079999966807</v>
      </c>
      <c r="Q8">
        <f t="shared" si="12"/>
        <v>0.77865919998650179</v>
      </c>
      <c r="S8">
        <f t="shared" si="13"/>
        <v>-8.808000005132488E-3</v>
      </c>
      <c r="T8">
        <f>T7</f>
        <v>0</v>
      </c>
      <c r="U8" s="3">
        <f>U7</f>
        <v>-35</v>
      </c>
      <c r="V8">
        <f>V7</f>
        <v>-8</v>
      </c>
    </row>
    <row r="9" spans="1:22">
      <c r="A9" s="4">
        <v>43160.005439814813</v>
      </c>
      <c r="B9" s="3">
        <v>88580</v>
      </c>
      <c r="C9" s="3">
        <v>1.1000000000000001</v>
      </c>
      <c r="D9" s="3">
        <v>5.0999999999999996</v>
      </c>
      <c r="E9" s="3">
        <v>0.8</v>
      </c>
      <c r="F9" s="3">
        <v>-14.5</v>
      </c>
      <c r="G9" s="3">
        <v>3.3</v>
      </c>
      <c r="H9" s="3">
        <v>-0.1</v>
      </c>
      <c r="I9" s="3">
        <v>10.1</v>
      </c>
      <c r="J9" s="3">
        <v>12</v>
      </c>
      <c r="K9" s="3">
        <v>0.8</v>
      </c>
      <c r="L9" s="3">
        <f t="shared" si="7"/>
        <v>1.0999999999999996</v>
      </c>
      <c r="M9">
        <f t="shared" si="8"/>
        <v>0.81226267999758694</v>
      </c>
      <c r="N9">
        <f t="shared" ref="N9:N72" si="14">N8+24*3600*($A9-$A8)*((M8-N8)*N$2+(O8-N8)*N$3+N$1)/N$4</f>
        <v>0.80182519999922808</v>
      </c>
      <c r="O9">
        <f t="shared" si="10"/>
        <v>0.80010488959992676</v>
      </c>
      <c r="P9">
        <f t="shared" si="11"/>
        <v>0.79923608576035254</v>
      </c>
      <c r="Q9">
        <f t="shared" si="12"/>
        <v>0.76836515840719033</v>
      </c>
      <c r="S9">
        <f t="shared" si="13"/>
        <v>-1.2262679997586901E-2</v>
      </c>
      <c r="T9" s="3">
        <f t="shared" ref="T9:U72" si="15">T8</f>
        <v>0</v>
      </c>
      <c r="U9" s="3">
        <f t="shared" si="15"/>
        <v>-35</v>
      </c>
      <c r="V9">
        <f t="shared" ref="V9:V72" si="16">V8</f>
        <v>-8</v>
      </c>
    </row>
    <row r="10" spans="1:22">
      <c r="A10" s="4">
        <v>43160.006851851853</v>
      </c>
      <c r="B10" s="3">
        <v>88581</v>
      </c>
      <c r="C10" s="3">
        <v>1.1000000000000001</v>
      </c>
      <c r="D10" s="3">
        <v>5.0999999999999996</v>
      </c>
      <c r="E10" s="3">
        <v>0.8</v>
      </c>
      <c r="F10" s="3">
        <v>-14.5</v>
      </c>
      <c r="G10" s="3">
        <v>3.3</v>
      </c>
      <c r="H10" s="3">
        <v>-0.1</v>
      </c>
      <c r="I10" s="3">
        <v>10.1</v>
      </c>
      <c r="J10" s="3">
        <v>12</v>
      </c>
      <c r="K10" s="3">
        <v>0.8</v>
      </c>
      <c r="L10" s="3">
        <f t="shared" si="7"/>
        <v>1.0999999999999996</v>
      </c>
      <c r="M10">
        <f t="shared" si="8"/>
        <v>0.81505895843314657</v>
      </c>
      <c r="N10">
        <f t="shared" si="14"/>
        <v>0.80315456836559096</v>
      </c>
      <c r="O10">
        <f t="shared" si="10"/>
        <v>0.80035663752945208</v>
      </c>
      <c r="P10">
        <f t="shared" si="11"/>
        <v>0.79848707489426018</v>
      </c>
      <c r="Q10">
        <f t="shared" si="12"/>
        <v>0.75813840901532448</v>
      </c>
      <c r="S10">
        <f t="shared" si="13"/>
        <v>-1.505895843314653E-2</v>
      </c>
      <c r="T10" s="3">
        <f t="shared" si="15"/>
        <v>0</v>
      </c>
      <c r="U10" s="3">
        <f t="shared" si="15"/>
        <v>-35</v>
      </c>
      <c r="V10">
        <f t="shared" si="16"/>
        <v>-8</v>
      </c>
    </row>
    <row r="11" spans="1:22">
      <c r="A11" s="4">
        <v>43160.008229166669</v>
      </c>
      <c r="B11" s="3">
        <v>88582</v>
      </c>
      <c r="C11" s="3">
        <v>1.1000000000000001</v>
      </c>
      <c r="D11" s="3">
        <v>5.0999999999999996</v>
      </c>
      <c r="E11" s="3">
        <v>0.8</v>
      </c>
      <c r="F11" s="3">
        <v>-14.5</v>
      </c>
      <c r="G11" s="3">
        <v>3.3</v>
      </c>
      <c r="H11" s="3">
        <v>-0.1</v>
      </c>
      <c r="I11" s="3">
        <v>10.1</v>
      </c>
      <c r="J11" s="3">
        <v>12</v>
      </c>
      <c r="K11" s="3">
        <v>0.8</v>
      </c>
      <c r="L11" s="3">
        <f t="shared" si="7"/>
        <v>1.0999999999999996</v>
      </c>
      <c r="M11">
        <f t="shared" si="8"/>
        <v>0.81752667840716853</v>
      </c>
      <c r="N11">
        <f t="shared" si="14"/>
        <v>0.8045091541780558</v>
      </c>
      <c r="O11">
        <f t="shared" si="10"/>
        <v>0.80075058194648996</v>
      </c>
      <c r="P11">
        <f t="shared" si="11"/>
        <v>0.7975356757632267</v>
      </c>
      <c r="Q11">
        <f t="shared" si="12"/>
        <v>0.7483887072503479</v>
      </c>
      <c r="S11">
        <f t="shared" si="13"/>
        <v>-1.7526678407168483E-2</v>
      </c>
      <c r="T11" s="3">
        <f t="shared" si="15"/>
        <v>0</v>
      </c>
      <c r="U11" s="3">
        <f t="shared" si="15"/>
        <v>-35</v>
      </c>
      <c r="V11">
        <f t="shared" si="16"/>
        <v>-8</v>
      </c>
    </row>
    <row r="12" spans="1:22">
      <c r="A12" s="4">
        <v>43160.009618055556</v>
      </c>
      <c r="B12" s="3">
        <v>88583</v>
      </c>
      <c r="C12" s="3">
        <v>1.1000000000000001</v>
      </c>
      <c r="D12" s="3">
        <v>5.0999999999999996</v>
      </c>
      <c r="E12" s="3">
        <v>0.8</v>
      </c>
      <c r="F12" s="3">
        <v>-14.3</v>
      </c>
      <c r="G12" s="3">
        <v>3.3</v>
      </c>
      <c r="H12" s="3">
        <v>-0.1</v>
      </c>
      <c r="I12" s="3">
        <v>10.1</v>
      </c>
      <c r="J12" s="3">
        <v>12</v>
      </c>
      <c r="K12" s="3">
        <v>0.8</v>
      </c>
      <c r="L12" s="3">
        <f t="shared" si="7"/>
        <v>1.1399999999999997</v>
      </c>
      <c r="M12">
        <f t="shared" si="8"/>
        <v>0.81981114959217294</v>
      </c>
      <c r="N12">
        <f t="shared" si="14"/>
        <v>0.80589799697493925</v>
      </c>
      <c r="O12">
        <f t="shared" si="10"/>
        <v>0.80127578890598627</v>
      </c>
      <c r="P12">
        <f t="shared" si="11"/>
        <v>0.79637158007090114</v>
      </c>
      <c r="Q12">
        <f t="shared" si="12"/>
        <v>0.73876823451369644</v>
      </c>
      <c r="S12">
        <f t="shared" si="13"/>
        <v>-1.9811149592172894E-2</v>
      </c>
      <c r="T12" s="3">
        <f t="shared" si="15"/>
        <v>0</v>
      </c>
      <c r="U12" s="3">
        <f t="shared" si="15"/>
        <v>-35</v>
      </c>
      <c r="V12">
        <f t="shared" si="16"/>
        <v>-8</v>
      </c>
    </row>
    <row r="13" spans="1:22">
      <c r="A13" s="4">
        <v>43160.011006944442</v>
      </c>
      <c r="B13" s="3">
        <v>88584</v>
      </c>
      <c r="C13" s="3">
        <v>1.1000000000000001</v>
      </c>
      <c r="D13" s="3">
        <v>5.0999999999999996</v>
      </c>
      <c r="E13" s="3">
        <v>0.8</v>
      </c>
      <c r="F13" s="3">
        <v>-14.5</v>
      </c>
      <c r="G13" s="3">
        <v>3.3</v>
      </c>
      <c r="H13" s="3">
        <v>-0.1</v>
      </c>
      <c r="I13" s="3">
        <v>10.1</v>
      </c>
      <c r="J13" s="3">
        <v>12</v>
      </c>
      <c r="K13" s="3">
        <v>0.8</v>
      </c>
      <c r="L13" s="3">
        <f t="shared" si="7"/>
        <v>1.0999999999999996</v>
      </c>
      <c r="M13">
        <f t="shared" si="8"/>
        <v>0.82252700945033042</v>
      </c>
      <c r="N13">
        <f t="shared" si="14"/>
        <v>0.80729163865442322</v>
      </c>
      <c r="O13">
        <f t="shared" si="10"/>
        <v>0.80191026960905254</v>
      </c>
      <c r="P13">
        <f t="shared" si="11"/>
        <v>0.79501263998262606</v>
      </c>
      <c r="Q13">
        <f t="shared" si="12"/>
        <v>0.72935071482570724</v>
      </c>
      <c r="S13">
        <f t="shared" si="13"/>
        <v>-2.2527009450330371E-2</v>
      </c>
      <c r="T13" s="3">
        <f t="shared" si="15"/>
        <v>0</v>
      </c>
      <c r="U13" s="3">
        <f t="shared" si="15"/>
        <v>-35</v>
      </c>
      <c r="V13">
        <f t="shared" si="16"/>
        <v>-8</v>
      </c>
    </row>
    <row r="14" spans="1:22">
      <c r="A14" s="4">
        <v>43160.012395833335</v>
      </c>
      <c r="B14" s="3">
        <v>88585</v>
      </c>
      <c r="C14" s="3">
        <v>1.1000000000000001</v>
      </c>
      <c r="D14" s="3">
        <v>5.0999999999999996</v>
      </c>
      <c r="E14" s="3">
        <v>0.8</v>
      </c>
      <c r="F14" s="3">
        <v>-14.5</v>
      </c>
      <c r="G14" s="3">
        <v>3.3</v>
      </c>
      <c r="H14" s="3">
        <v>-0.1</v>
      </c>
      <c r="I14" s="3">
        <v>10.1</v>
      </c>
      <c r="J14" s="3">
        <v>12</v>
      </c>
      <c r="K14" s="3">
        <v>0.8</v>
      </c>
      <c r="L14" s="3">
        <f t="shared" si="7"/>
        <v>1.0999999999999996</v>
      </c>
      <c r="M14">
        <f t="shared" si="8"/>
        <v>0.824403798695307</v>
      </c>
      <c r="N14">
        <f t="shared" si="14"/>
        <v>0.8087697389218218</v>
      </c>
      <c r="O14">
        <f t="shared" si="10"/>
        <v>0.80263470341270238</v>
      </c>
      <c r="P14">
        <f t="shared" si="11"/>
        <v>0.79346986239603801</v>
      </c>
      <c r="Q14">
        <f t="shared" si="12"/>
        <v>0.72012660099940606</v>
      </c>
      <c r="S14">
        <f t="shared" si="13"/>
        <v>-2.4403798695306955E-2</v>
      </c>
      <c r="T14" s="3">
        <f t="shared" si="15"/>
        <v>0</v>
      </c>
      <c r="U14" s="3">
        <f t="shared" si="15"/>
        <v>-35</v>
      </c>
      <c r="V14">
        <f t="shared" si="16"/>
        <v>-8</v>
      </c>
    </row>
    <row r="15" spans="1:22">
      <c r="A15" s="4">
        <v>43160.013784722221</v>
      </c>
      <c r="B15" s="3">
        <v>88586</v>
      </c>
      <c r="C15" s="3">
        <v>1.1000000000000001</v>
      </c>
      <c r="D15" s="3">
        <v>5.0999999999999996</v>
      </c>
      <c r="E15" s="3">
        <v>0.7</v>
      </c>
      <c r="F15" s="3">
        <v>-14.5</v>
      </c>
      <c r="G15" s="3">
        <v>3.3</v>
      </c>
      <c r="H15" s="3">
        <v>-0.1</v>
      </c>
      <c r="I15" s="3">
        <v>10.1</v>
      </c>
      <c r="J15" s="3">
        <v>12</v>
      </c>
      <c r="K15" s="3">
        <v>0.7</v>
      </c>
      <c r="L15" s="3">
        <f t="shared" si="7"/>
        <v>1.0999999999999996</v>
      </c>
      <c r="M15">
        <f t="shared" si="8"/>
        <v>0.8261926327453144</v>
      </c>
      <c r="N15">
        <f t="shared" si="14"/>
        <v>0.81019459255865678</v>
      </c>
      <c r="O15">
        <f t="shared" si="10"/>
        <v>0.8034449806452667</v>
      </c>
      <c r="P15">
        <f t="shared" si="11"/>
        <v>0.79175361536279543</v>
      </c>
      <c r="Q15">
        <f t="shared" si="12"/>
        <v>0.71108683929081551</v>
      </c>
      <c r="S15">
        <f t="shared" si="13"/>
        <v>-0.12619263274531445</v>
      </c>
      <c r="T15" s="3">
        <f t="shared" si="15"/>
        <v>0</v>
      </c>
      <c r="U15" s="3">
        <f t="shared" si="15"/>
        <v>-35</v>
      </c>
      <c r="V15">
        <f t="shared" si="16"/>
        <v>-8</v>
      </c>
    </row>
    <row r="16" spans="1:22">
      <c r="A16" s="4">
        <v>43160.015185185184</v>
      </c>
      <c r="B16" s="3">
        <v>88587</v>
      </c>
      <c r="C16" s="3">
        <v>1.1000000000000001</v>
      </c>
      <c r="D16" s="3">
        <v>5.0999999999999996</v>
      </c>
      <c r="E16" s="3">
        <v>0.7</v>
      </c>
      <c r="F16" s="3">
        <v>-14.5</v>
      </c>
      <c r="G16" s="3">
        <v>3.3</v>
      </c>
      <c r="H16" s="3">
        <v>-0.1</v>
      </c>
      <c r="I16" s="3">
        <v>10.1</v>
      </c>
      <c r="J16" s="3">
        <v>12</v>
      </c>
      <c r="K16" s="3">
        <v>0.7</v>
      </c>
      <c r="L16" s="3">
        <f t="shared" si="7"/>
        <v>1.0999999999999996</v>
      </c>
      <c r="M16">
        <f t="shared" si="8"/>
        <v>0.82791426559675652</v>
      </c>
      <c r="N16">
        <f t="shared" si="14"/>
        <v>0.81159341733494539</v>
      </c>
      <c r="O16">
        <f t="shared" si="10"/>
        <v>0.80432439392722199</v>
      </c>
      <c r="P16">
        <f t="shared" si="11"/>
        <v>0.78985806558987903</v>
      </c>
      <c r="Q16">
        <f t="shared" si="12"/>
        <v>0.70214897527203257</v>
      </c>
      <c r="S16">
        <f t="shared" si="13"/>
        <v>-0.12791426559675656</v>
      </c>
      <c r="T16" s="3">
        <f t="shared" si="15"/>
        <v>0</v>
      </c>
      <c r="U16" s="3">
        <f t="shared" si="15"/>
        <v>-35</v>
      </c>
      <c r="V16">
        <f t="shared" si="16"/>
        <v>-8</v>
      </c>
    </row>
    <row r="17" spans="1:22">
      <c r="A17" s="4">
        <v>43160.016574074078</v>
      </c>
      <c r="B17" s="3">
        <v>88588</v>
      </c>
      <c r="C17" s="3">
        <v>1.1000000000000001</v>
      </c>
      <c r="D17" s="3">
        <v>5.0999999999999996</v>
      </c>
      <c r="E17" s="3">
        <v>0.7</v>
      </c>
      <c r="F17" s="3">
        <v>-14.5</v>
      </c>
      <c r="G17" s="3">
        <v>3.3</v>
      </c>
      <c r="H17" s="3">
        <v>-0.1</v>
      </c>
      <c r="I17" s="3">
        <v>10.1</v>
      </c>
      <c r="J17" s="3">
        <v>12</v>
      </c>
      <c r="K17" s="3">
        <v>0.7</v>
      </c>
      <c r="L17" s="3">
        <f t="shared" si="7"/>
        <v>1.0999999999999996</v>
      </c>
      <c r="M17">
        <f t="shared" si="8"/>
        <v>0.82954742437885698</v>
      </c>
      <c r="N17">
        <f t="shared" si="14"/>
        <v>0.81295119106748437</v>
      </c>
      <c r="O17">
        <f t="shared" si="10"/>
        <v>0.8052411515013207</v>
      </c>
      <c r="P17">
        <f t="shared" si="11"/>
        <v>0.78782248579163472</v>
      </c>
      <c r="Q17">
        <f t="shared" si="12"/>
        <v>0.69345399341131853</v>
      </c>
      <c r="S17">
        <f t="shared" si="13"/>
        <v>-0.12954742437885702</v>
      </c>
      <c r="T17" s="3">
        <f t="shared" si="15"/>
        <v>0</v>
      </c>
      <c r="U17" s="3">
        <f t="shared" si="15"/>
        <v>-35</v>
      </c>
      <c r="V17">
        <f t="shared" si="16"/>
        <v>-8</v>
      </c>
    </row>
    <row r="18" spans="1:22">
      <c r="A18" s="4">
        <v>43160.017962962964</v>
      </c>
      <c r="B18" s="3">
        <v>88589</v>
      </c>
      <c r="C18" s="3">
        <v>1.1000000000000001</v>
      </c>
      <c r="D18" s="3">
        <v>5.0999999999999996</v>
      </c>
      <c r="E18" s="3">
        <v>0.7</v>
      </c>
      <c r="F18" s="3">
        <v>-14.4</v>
      </c>
      <c r="G18" s="3">
        <v>3.3</v>
      </c>
      <c r="H18" s="3">
        <v>-0.1</v>
      </c>
      <c r="I18" s="3">
        <v>10.1</v>
      </c>
      <c r="J18" s="3">
        <v>12</v>
      </c>
      <c r="K18" s="3">
        <v>0.7</v>
      </c>
      <c r="L18" s="3">
        <f t="shared" si="7"/>
        <v>1.1199999999999997</v>
      </c>
      <c r="M18">
        <f t="shared" si="8"/>
        <v>0.83111477801336631</v>
      </c>
      <c r="N18">
        <f t="shared" si="14"/>
        <v>0.81428412012662776</v>
      </c>
      <c r="O18">
        <f t="shared" si="10"/>
        <v>0.8061886334458539</v>
      </c>
      <c r="P18">
        <f t="shared" si="11"/>
        <v>0.78564125157423037</v>
      </c>
      <c r="Q18">
        <f t="shared" si="12"/>
        <v>0.68491883724533775</v>
      </c>
      <c r="S18">
        <f t="shared" si="13"/>
        <v>-0.13111477801336635</v>
      </c>
      <c r="T18" s="3">
        <f t="shared" si="15"/>
        <v>0</v>
      </c>
      <c r="U18" s="3">
        <f t="shared" si="15"/>
        <v>-35</v>
      </c>
      <c r="V18">
        <f t="shared" si="16"/>
        <v>-8</v>
      </c>
    </row>
    <row r="19" spans="1:22">
      <c r="A19" s="4">
        <v>43160.01935185185</v>
      </c>
      <c r="B19" s="3">
        <v>88590</v>
      </c>
      <c r="C19" s="3">
        <v>1.1000000000000001</v>
      </c>
      <c r="D19" s="3">
        <v>5.0999999999999996</v>
      </c>
      <c r="E19" s="3">
        <v>0.7</v>
      </c>
      <c r="F19" s="3">
        <v>-14.5</v>
      </c>
      <c r="G19" s="3">
        <v>3.3</v>
      </c>
      <c r="H19" s="3">
        <v>-0.1</v>
      </c>
      <c r="I19" s="3">
        <v>10.1</v>
      </c>
      <c r="J19" s="3">
        <v>12</v>
      </c>
      <c r="K19" s="3">
        <v>0.7</v>
      </c>
      <c r="L19" s="3">
        <f t="shared" si="7"/>
        <v>1.0999999999999996</v>
      </c>
      <c r="M19">
        <f t="shared" si="8"/>
        <v>0.83292345765657549</v>
      </c>
      <c r="N19">
        <f t="shared" si="14"/>
        <v>0.81559439580492932</v>
      </c>
      <c r="O19">
        <f t="shared" si="10"/>
        <v>0.80715638786359523</v>
      </c>
      <c r="P19">
        <f t="shared" si="11"/>
        <v>0.78332254106790966</v>
      </c>
      <c r="Q19">
        <f t="shared" si="12"/>
        <v>0.67653617520582099</v>
      </c>
      <c r="S19">
        <f t="shared" si="13"/>
        <v>-0.13292345765657554</v>
      </c>
      <c r="T19" s="3">
        <f t="shared" si="15"/>
        <v>0</v>
      </c>
      <c r="U19" s="3">
        <f t="shared" si="15"/>
        <v>-35</v>
      </c>
      <c r="V19">
        <f t="shared" si="16"/>
        <v>-8</v>
      </c>
    </row>
    <row r="20" spans="1:22">
      <c r="A20" s="4">
        <v>43160.020740740743</v>
      </c>
      <c r="B20" s="3">
        <v>88591</v>
      </c>
      <c r="C20" s="3">
        <v>1.1000000000000001</v>
      </c>
      <c r="D20" s="3">
        <v>5.0999999999999996</v>
      </c>
      <c r="E20" s="3">
        <v>0.7</v>
      </c>
      <c r="F20" s="3">
        <v>-14.6</v>
      </c>
      <c r="G20" s="3">
        <v>3.3</v>
      </c>
      <c r="H20" s="3">
        <v>-0.1</v>
      </c>
      <c r="I20" s="3">
        <v>10.1</v>
      </c>
      <c r="J20" s="3">
        <v>12</v>
      </c>
      <c r="K20" s="3">
        <v>0.7</v>
      </c>
      <c r="L20" s="3">
        <f t="shared" si="7"/>
        <v>1.08</v>
      </c>
      <c r="M20">
        <f t="shared" si="8"/>
        <v>0.83433024651856558</v>
      </c>
      <c r="N20">
        <f t="shared" si="14"/>
        <v>0.81692805389582335</v>
      </c>
      <c r="O20">
        <f t="shared" si="10"/>
        <v>0.80813608289644057</v>
      </c>
      <c r="P20">
        <f t="shared" si="11"/>
        <v>0.78087407074385773</v>
      </c>
      <c r="Q20">
        <f t="shared" si="12"/>
        <v>0.66829904795966111</v>
      </c>
      <c r="S20">
        <f t="shared" si="13"/>
        <v>-0.13433024651856562</v>
      </c>
      <c r="T20" s="3">
        <f t="shared" si="15"/>
        <v>0</v>
      </c>
      <c r="U20" s="3">
        <f t="shared" si="15"/>
        <v>-35</v>
      </c>
      <c r="V20">
        <f t="shared" si="16"/>
        <v>-8</v>
      </c>
    </row>
    <row r="21" spans="1:22">
      <c r="A21" s="4">
        <v>43160.022141203706</v>
      </c>
      <c r="B21" s="3">
        <v>88592</v>
      </c>
      <c r="C21" s="3">
        <v>1.1000000000000001</v>
      </c>
      <c r="D21" s="3">
        <v>5.0999999999999996</v>
      </c>
      <c r="E21" s="3">
        <v>0.7</v>
      </c>
      <c r="F21" s="3">
        <v>-14.6</v>
      </c>
      <c r="G21" s="3">
        <v>3.3</v>
      </c>
      <c r="H21" s="3">
        <v>-0.1</v>
      </c>
      <c r="I21" s="3">
        <v>10.1</v>
      </c>
      <c r="J21" s="3">
        <v>12</v>
      </c>
      <c r="K21" s="3">
        <v>0.7</v>
      </c>
      <c r="L21" s="3">
        <f t="shared" si="7"/>
        <v>1.08</v>
      </c>
      <c r="M21">
        <f t="shared" si="8"/>
        <v>0.8354139199057492</v>
      </c>
      <c r="N21">
        <f t="shared" si="14"/>
        <v>0.81823034991631638</v>
      </c>
      <c r="O21">
        <f t="shared" si="10"/>
        <v>0.80913599816302018</v>
      </c>
      <c r="P21">
        <f t="shared" si="11"/>
        <v>0.77828170333137847</v>
      </c>
      <c r="Q21">
        <f t="shared" si="12"/>
        <v>0.66013336351129004</v>
      </c>
      <c r="S21">
        <f t="shared" si="13"/>
        <v>-0.13541391990574925</v>
      </c>
      <c r="T21" s="3">
        <f t="shared" si="15"/>
        <v>0</v>
      </c>
      <c r="U21" s="3">
        <f t="shared" si="15"/>
        <v>-35</v>
      </c>
      <c r="V21">
        <f t="shared" si="16"/>
        <v>-8</v>
      </c>
    </row>
    <row r="22" spans="1:22">
      <c r="A22" s="4">
        <v>43160.023530092592</v>
      </c>
      <c r="B22" s="3">
        <v>88593</v>
      </c>
      <c r="C22" s="3">
        <v>1.1000000000000001</v>
      </c>
      <c r="D22" s="3">
        <v>5.0999999999999996</v>
      </c>
      <c r="E22" s="3">
        <v>0.7</v>
      </c>
      <c r="F22" s="3">
        <v>-14.6</v>
      </c>
      <c r="G22" s="3">
        <v>3.3</v>
      </c>
      <c r="H22" s="3">
        <v>-0.1</v>
      </c>
      <c r="I22" s="3">
        <v>10.1</v>
      </c>
      <c r="J22" s="3">
        <v>12</v>
      </c>
      <c r="K22" s="3">
        <v>0.7</v>
      </c>
      <c r="L22" s="3">
        <f t="shared" si="7"/>
        <v>1.08</v>
      </c>
      <c r="M22">
        <f t="shared" si="8"/>
        <v>0.83650517560658844</v>
      </c>
      <c r="N22">
        <f t="shared" si="14"/>
        <v>0.81944373264933557</v>
      </c>
      <c r="O22">
        <f t="shared" si="10"/>
        <v>0.81012989938606794</v>
      </c>
      <c r="P22">
        <f t="shared" si="11"/>
        <v>0.77559424379620689</v>
      </c>
      <c r="Q22">
        <f t="shared" si="12"/>
        <v>0.65216892368273427</v>
      </c>
      <c r="S22">
        <f t="shared" si="13"/>
        <v>-0.13650517560658848</v>
      </c>
      <c r="T22" s="3">
        <f t="shared" si="15"/>
        <v>0</v>
      </c>
      <c r="U22" s="3">
        <f t="shared" si="15"/>
        <v>-35</v>
      </c>
      <c r="V22">
        <f t="shared" si="16"/>
        <v>-8</v>
      </c>
    </row>
    <row r="23" spans="1:22">
      <c r="A23" s="4">
        <v>43160.024918981479</v>
      </c>
      <c r="B23" s="3">
        <v>88594</v>
      </c>
      <c r="C23" s="3">
        <v>1.1000000000000001</v>
      </c>
      <c r="D23" s="3">
        <v>5.0999999999999996</v>
      </c>
      <c r="E23" s="3">
        <v>0.7</v>
      </c>
      <c r="F23" s="3">
        <v>-14.5</v>
      </c>
      <c r="G23" s="3">
        <v>3.3</v>
      </c>
      <c r="H23" s="3">
        <v>-0.1</v>
      </c>
      <c r="I23" s="3">
        <v>10.1</v>
      </c>
      <c r="J23" s="3">
        <v>12</v>
      </c>
      <c r="K23" s="3">
        <v>0.7</v>
      </c>
      <c r="L23" s="3">
        <f t="shared" si="7"/>
        <v>1.0999999999999996</v>
      </c>
      <c r="M23">
        <f t="shared" si="8"/>
        <v>0.83759838152673816</v>
      </c>
      <c r="N23">
        <f t="shared" si="14"/>
        <v>0.82060587410113339</v>
      </c>
      <c r="O23">
        <f t="shared" si="10"/>
        <v>0.81111254650653508</v>
      </c>
      <c r="P23">
        <f t="shared" si="11"/>
        <v>0.77279780726584923</v>
      </c>
      <c r="Q23">
        <f t="shared" si="12"/>
        <v>0.64433113138096909</v>
      </c>
      <c r="S23">
        <f t="shared" si="13"/>
        <v>-0.1375983815267382</v>
      </c>
      <c r="T23" s="3">
        <f t="shared" si="15"/>
        <v>0</v>
      </c>
      <c r="U23" s="3">
        <f t="shared" si="15"/>
        <v>-35</v>
      </c>
      <c r="V23">
        <f t="shared" si="16"/>
        <v>-8</v>
      </c>
    </row>
    <row r="24" spans="1:22">
      <c r="A24" s="4">
        <v>43160.026307870372</v>
      </c>
      <c r="B24" s="3">
        <v>88595</v>
      </c>
      <c r="C24" s="3">
        <v>1.1000000000000001</v>
      </c>
      <c r="D24" s="3">
        <v>5.0999999999999996</v>
      </c>
      <c r="E24" s="3">
        <v>0.7</v>
      </c>
      <c r="F24" s="3">
        <v>-14.6</v>
      </c>
      <c r="G24" s="3">
        <v>3.3</v>
      </c>
      <c r="H24" s="3">
        <v>-0.1</v>
      </c>
      <c r="I24" s="3">
        <v>10.1</v>
      </c>
      <c r="J24" s="3">
        <v>12</v>
      </c>
      <c r="K24" s="3">
        <v>0.7</v>
      </c>
      <c r="L24" s="3">
        <f t="shared" si="7"/>
        <v>1.08</v>
      </c>
      <c r="M24">
        <f t="shared" si="8"/>
        <v>0.83898552969451801</v>
      </c>
      <c r="N24">
        <f t="shared" si="14"/>
        <v>0.82173075107945104</v>
      </c>
      <c r="O24">
        <f t="shared" si="10"/>
        <v>0.81207676877797963</v>
      </c>
      <c r="P24">
        <f t="shared" si="11"/>
        <v>0.76989851778351681</v>
      </c>
      <c r="Q24">
        <f t="shared" si="12"/>
        <v>0.63661433157705227</v>
      </c>
      <c r="S24">
        <f t="shared" si="13"/>
        <v>-0.13898552969451805</v>
      </c>
      <c r="T24" s="3">
        <f t="shared" si="15"/>
        <v>0</v>
      </c>
      <c r="U24" s="3">
        <f t="shared" si="15"/>
        <v>-35</v>
      </c>
      <c r="V24">
        <f t="shared" si="16"/>
        <v>-8</v>
      </c>
    </row>
    <row r="25" spans="1:22">
      <c r="A25" s="4">
        <v>43160.027696759258</v>
      </c>
      <c r="B25" s="3">
        <v>88596</v>
      </c>
      <c r="C25" s="3">
        <v>1.1000000000000001</v>
      </c>
      <c r="D25" s="3">
        <v>5.0999999999999996</v>
      </c>
      <c r="E25" s="3">
        <v>0.7</v>
      </c>
      <c r="F25" s="3">
        <v>-14.6</v>
      </c>
      <c r="G25" s="3">
        <v>3.3</v>
      </c>
      <c r="H25" s="3">
        <v>-0.1</v>
      </c>
      <c r="I25" s="3">
        <v>10.1</v>
      </c>
      <c r="J25" s="3">
        <v>12</v>
      </c>
      <c r="K25" s="3">
        <v>0.7</v>
      </c>
      <c r="L25" s="3">
        <f t="shared" si="7"/>
        <v>1.08</v>
      </c>
      <c r="M25">
        <f t="shared" si="8"/>
        <v>0.84001252995480769</v>
      </c>
      <c r="N25">
        <f t="shared" si="14"/>
        <v>0.82287087052423402</v>
      </c>
      <c r="O25">
        <f t="shared" si="10"/>
        <v>0.81301872710940259</v>
      </c>
      <c r="P25">
        <f t="shared" si="11"/>
        <v>0.76690215292526509</v>
      </c>
      <c r="Q25">
        <f t="shared" si="12"/>
        <v>0.62901315206105057</v>
      </c>
      <c r="S25">
        <f t="shared" si="13"/>
        <v>-0.14001252995480773</v>
      </c>
      <c r="T25" s="3">
        <f t="shared" si="15"/>
        <v>0</v>
      </c>
      <c r="U25" s="3">
        <f t="shared" si="15"/>
        <v>-35</v>
      </c>
      <c r="V25">
        <f t="shared" si="16"/>
        <v>-8</v>
      </c>
    </row>
    <row r="26" spans="1:22">
      <c r="A26" s="4">
        <v>43160.029085648152</v>
      </c>
      <c r="B26" s="3">
        <v>88597</v>
      </c>
      <c r="C26" s="3">
        <v>1.2</v>
      </c>
      <c r="D26" s="3">
        <v>5.0999999999999996</v>
      </c>
      <c r="E26" s="3">
        <v>0.7</v>
      </c>
      <c r="F26" s="3">
        <v>-14.6</v>
      </c>
      <c r="G26" s="3">
        <v>3.3</v>
      </c>
      <c r="H26" s="3">
        <v>-0.1</v>
      </c>
      <c r="I26" s="3">
        <v>10.1</v>
      </c>
      <c r="J26" s="3">
        <v>12</v>
      </c>
      <c r="K26" s="3">
        <v>0.7</v>
      </c>
      <c r="L26" s="3">
        <f t="shared" si="7"/>
        <v>1.08</v>
      </c>
      <c r="M26">
        <f t="shared" si="8"/>
        <v>0.84104109309425223</v>
      </c>
      <c r="N26">
        <f t="shared" si="14"/>
        <v>0.82396429793015957</v>
      </c>
      <c r="O26">
        <f t="shared" si="10"/>
        <v>0.81394314973443094</v>
      </c>
      <c r="P26">
        <f t="shared" si="11"/>
        <v>0.76381417645054217</v>
      </c>
      <c r="Q26">
        <f t="shared" si="12"/>
        <v>0.62152248805737498</v>
      </c>
      <c r="S26">
        <f t="shared" si="13"/>
        <v>-0.14104109309425228</v>
      </c>
      <c r="T26" s="3">
        <f t="shared" si="15"/>
        <v>0</v>
      </c>
      <c r="U26" s="3">
        <f t="shared" si="15"/>
        <v>-35</v>
      </c>
      <c r="V26">
        <f t="shared" si="16"/>
        <v>-8</v>
      </c>
    </row>
    <row r="27" spans="1:22">
      <c r="A27" s="4">
        <v>43160.030486111114</v>
      </c>
      <c r="B27" s="3">
        <v>88598</v>
      </c>
      <c r="C27" s="3">
        <v>1.2</v>
      </c>
      <c r="D27" s="3">
        <v>5.0999999999999996</v>
      </c>
      <c r="E27" s="3">
        <v>0.7</v>
      </c>
      <c r="F27" s="3">
        <v>-14.5</v>
      </c>
      <c r="G27" s="3">
        <v>3.3</v>
      </c>
      <c r="H27" s="3">
        <v>-0.1</v>
      </c>
      <c r="I27" s="3">
        <v>10.1</v>
      </c>
      <c r="J27" s="3">
        <v>12</v>
      </c>
      <c r="K27" s="3">
        <v>0.7</v>
      </c>
      <c r="L27" s="3">
        <f t="shared" si="7"/>
        <v>1.0999999999999996</v>
      </c>
      <c r="M27">
        <f t="shared" si="8"/>
        <v>0.84207248129260093</v>
      </c>
      <c r="N27">
        <f t="shared" si="14"/>
        <v>0.82503146453409182</v>
      </c>
      <c r="O27">
        <f t="shared" si="10"/>
        <v>0.81485228782227181</v>
      </c>
      <c r="P27">
        <f t="shared" si="11"/>
        <v>0.76061334182222007</v>
      </c>
      <c r="Q27">
        <f t="shared" si="12"/>
        <v>0.61407594691671885</v>
      </c>
      <c r="S27">
        <f t="shared" si="13"/>
        <v>-0.14207248129260097</v>
      </c>
      <c r="T27" s="3">
        <f t="shared" si="15"/>
        <v>0</v>
      </c>
      <c r="U27" s="3">
        <f t="shared" si="15"/>
        <v>-35</v>
      </c>
      <c r="V27">
        <f t="shared" si="16"/>
        <v>-8</v>
      </c>
    </row>
    <row r="28" spans="1:22">
      <c r="A28" s="4">
        <v>43160.031875000001</v>
      </c>
      <c r="B28" s="3">
        <v>88599</v>
      </c>
      <c r="C28" s="3">
        <v>1.2</v>
      </c>
      <c r="D28" s="3">
        <v>5.0999999999999996</v>
      </c>
      <c r="E28" s="3">
        <v>0.7</v>
      </c>
      <c r="F28" s="3">
        <v>-14.4</v>
      </c>
      <c r="G28" s="3">
        <v>3.3</v>
      </c>
      <c r="H28" s="3">
        <v>-0.1</v>
      </c>
      <c r="I28" s="3">
        <v>10.1</v>
      </c>
      <c r="J28" s="3">
        <v>12</v>
      </c>
      <c r="K28" s="3">
        <v>0.7</v>
      </c>
      <c r="L28" s="3">
        <f t="shared" si="7"/>
        <v>1.1199999999999997</v>
      </c>
      <c r="M28">
        <f t="shared" si="8"/>
        <v>0.84338524155683747</v>
      </c>
      <c r="N28">
        <f t="shared" si="14"/>
        <v>0.8260607405390582</v>
      </c>
      <c r="O28">
        <f t="shared" si="10"/>
        <v>0.81572829697531057</v>
      </c>
      <c r="P28">
        <f t="shared" si="11"/>
        <v>0.75735679129173317</v>
      </c>
      <c r="Q28">
        <f t="shared" si="12"/>
        <v>0.60679284440886461</v>
      </c>
      <c r="S28">
        <f t="shared" si="13"/>
        <v>-0.14338524155683752</v>
      </c>
      <c r="T28" s="3">
        <f t="shared" si="15"/>
        <v>0</v>
      </c>
      <c r="U28" s="3">
        <f t="shared" si="15"/>
        <v>-35</v>
      </c>
      <c r="V28">
        <f t="shared" si="16"/>
        <v>-8</v>
      </c>
    </row>
    <row r="29" spans="1:22">
      <c r="A29" s="4">
        <v>43160.033263888887</v>
      </c>
      <c r="B29" s="3">
        <v>88600</v>
      </c>
      <c r="C29" s="3">
        <v>1.2</v>
      </c>
      <c r="D29" s="3">
        <v>5.0999999999999996</v>
      </c>
      <c r="E29" s="3">
        <v>0.6</v>
      </c>
      <c r="F29" s="3">
        <v>-14.5</v>
      </c>
      <c r="G29" s="3">
        <v>3.3</v>
      </c>
      <c r="H29" s="3">
        <v>-0.1</v>
      </c>
      <c r="I29" s="3">
        <v>10.1</v>
      </c>
      <c r="J29" s="3">
        <v>12</v>
      </c>
      <c r="K29" s="3">
        <v>0.6</v>
      </c>
      <c r="L29" s="3">
        <f t="shared" si="7"/>
        <v>1.0999999999999996</v>
      </c>
      <c r="M29">
        <f t="shared" si="8"/>
        <v>0.84493578777774936</v>
      </c>
      <c r="N29">
        <f t="shared" si="14"/>
        <v>0.82710954915508728</v>
      </c>
      <c r="O29">
        <f t="shared" si="10"/>
        <v>0.81657770543998875</v>
      </c>
      <c r="P29">
        <f t="shared" si="11"/>
        <v>0.75402343980042241</v>
      </c>
      <c r="Q29">
        <f t="shared" si="12"/>
        <v>0.59960637914827586</v>
      </c>
      <c r="S29">
        <f t="shared" si="13"/>
        <v>-0.24493578777774938</v>
      </c>
      <c r="T29" s="3">
        <f t="shared" si="15"/>
        <v>0</v>
      </c>
      <c r="U29" s="3">
        <f t="shared" si="15"/>
        <v>-35</v>
      </c>
      <c r="V29">
        <f t="shared" si="16"/>
        <v>-8</v>
      </c>
    </row>
    <row r="30" spans="1:22">
      <c r="A30" s="4">
        <v>43160.03466435185</v>
      </c>
      <c r="B30" s="3">
        <v>88601</v>
      </c>
      <c r="C30" s="3">
        <v>1.2</v>
      </c>
      <c r="D30" s="3">
        <v>5.0999999999999996</v>
      </c>
      <c r="E30" s="3">
        <v>0.6</v>
      </c>
      <c r="F30" s="3">
        <v>-14.6</v>
      </c>
      <c r="G30" s="3">
        <v>3.3</v>
      </c>
      <c r="H30" s="3">
        <v>-0.1</v>
      </c>
      <c r="I30" s="3">
        <v>10.1</v>
      </c>
      <c r="J30" s="3">
        <v>12</v>
      </c>
      <c r="K30" s="3">
        <v>0.6</v>
      </c>
      <c r="L30" s="3">
        <f t="shared" si="7"/>
        <v>1.08</v>
      </c>
      <c r="M30">
        <f t="shared" si="8"/>
        <v>0.84609741539589745</v>
      </c>
      <c r="N30">
        <f t="shared" si="14"/>
        <v>0.8282128263848223</v>
      </c>
      <c r="O30">
        <f t="shared" si="10"/>
        <v>0.81741374018763291</v>
      </c>
      <c r="P30">
        <f t="shared" si="11"/>
        <v>0.75058930957844172</v>
      </c>
      <c r="Q30">
        <f t="shared" si="12"/>
        <v>0.59245327201627807</v>
      </c>
      <c r="S30">
        <f t="shared" si="13"/>
        <v>-0.24609741539589747</v>
      </c>
      <c r="T30" s="3">
        <f t="shared" si="15"/>
        <v>0</v>
      </c>
      <c r="U30" s="3">
        <f t="shared" si="15"/>
        <v>-35</v>
      </c>
      <c r="V30">
        <f t="shared" si="16"/>
        <v>-8</v>
      </c>
    </row>
    <row r="31" spans="1:22">
      <c r="A31" s="4">
        <v>43160.036041666666</v>
      </c>
      <c r="B31" s="3">
        <v>88602</v>
      </c>
      <c r="C31" s="3">
        <v>1.2</v>
      </c>
      <c r="D31" s="3">
        <v>5.0999999999999996</v>
      </c>
      <c r="E31" s="3">
        <v>0.6</v>
      </c>
      <c r="F31" s="3">
        <v>-14.6</v>
      </c>
      <c r="G31" s="3">
        <v>3.3</v>
      </c>
      <c r="H31" s="3">
        <v>-0.1</v>
      </c>
      <c r="I31" s="3">
        <v>10.1</v>
      </c>
      <c r="J31" s="3">
        <v>12</v>
      </c>
      <c r="K31" s="3">
        <v>0.6</v>
      </c>
      <c r="L31" s="3">
        <f t="shared" si="7"/>
        <v>1.08</v>
      </c>
      <c r="M31">
        <f t="shared" si="8"/>
        <v>0.84691638372756928</v>
      </c>
      <c r="N31">
        <f t="shared" si="14"/>
        <v>0.82926679492978184</v>
      </c>
      <c r="O31">
        <f t="shared" si="10"/>
        <v>0.81822489353628836</v>
      </c>
      <c r="P31">
        <f t="shared" si="11"/>
        <v>0.74714375616960482</v>
      </c>
      <c r="Q31">
        <f t="shared" si="12"/>
        <v>0.58550690970107011</v>
      </c>
      <c r="S31">
        <f t="shared" si="13"/>
        <v>-0.2469163837275693</v>
      </c>
      <c r="T31" s="3">
        <f t="shared" si="15"/>
        <v>0</v>
      </c>
      <c r="U31" s="3">
        <f t="shared" si="15"/>
        <v>-35</v>
      </c>
      <c r="V31">
        <f t="shared" si="16"/>
        <v>-8</v>
      </c>
    </row>
    <row r="32" spans="1:22">
      <c r="A32" s="4">
        <v>43160.037430555552</v>
      </c>
      <c r="B32" s="3">
        <v>88603</v>
      </c>
      <c r="C32" s="3">
        <v>1.2</v>
      </c>
      <c r="D32" s="3">
        <v>5.0999999999999996</v>
      </c>
      <c r="E32" s="3">
        <v>0.6</v>
      </c>
      <c r="F32" s="3">
        <v>-14.7</v>
      </c>
      <c r="G32" s="3">
        <v>3.3</v>
      </c>
      <c r="H32" s="3">
        <v>-0.1</v>
      </c>
      <c r="I32" s="3">
        <v>10.1</v>
      </c>
      <c r="J32" s="3">
        <v>12</v>
      </c>
      <c r="K32" s="3">
        <v>0.6</v>
      </c>
      <c r="L32" s="3">
        <f t="shared" si="7"/>
        <v>1.06</v>
      </c>
      <c r="M32">
        <f t="shared" si="8"/>
        <v>0.84776519965030772</v>
      </c>
      <c r="N32">
        <f t="shared" si="14"/>
        <v>0.83025794803846442</v>
      </c>
      <c r="O32">
        <f t="shared" si="10"/>
        <v>0.81902820509532237</v>
      </c>
      <c r="P32">
        <f t="shared" si="11"/>
        <v>0.74360566132072214</v>
      </c>
      <c r="Q32">
        <f t="shared" si="12"/>
        <v>0.57858619403001144</v>
      </c>
      <c r="S32">
        <f t="shared" si="13"/>
        <v>-0.24776519965030774</v>
      </c>
      <c r="T32" s="3">
        <f t="shared" si="15"/>
        <v>0</v>
      </c>
      <c r="U32" s="3">
        <f t="shared" si="15"/>
        <v>-35</v>
      </c>
      <c r="V32">
        <f t="shared" si="16"/>
        <v>-8</v>
      </c>
    </row>
    <row r="33" spans="1:22">
      <c r="A33" s="4">
        <v>43160.038831018515</v>
      </c>
      <c r="B33" s="3">
        <v>88604</v>
      </c>
      <c r="C33" s="3">
        <v>1.2</v>
      </c>
      <c r="D33" s="3">
        <v>5.0999999999999996</v>
      </c>
      <c r="E33" s="3">
        <v>0.6</v>
      </c>
      <c r="F33" s="3">
        <v>-14.8</v>
      </c>
      <c r="G33" s="3">
        <v>3.3</v>
      </c>
      <c r="H33" s="3">
        <v>-0.1</v>
      </c>
      <c r="I33" s="3">
        <v>10.1</v>
      </c>
      <c r="J33" s="3">
        <v>12</v>
      </c>
      <c r="K33" s="3">
        <v>0.6</v>
      </c>
      <c r="L33" s="3">
        <f t="shared" si="7"/>
        <v>1.0399999999999996</v>
      </c>
      <c r="M33">
        <f t="shared" si="8"/>
        <v>0.84832727919928819</v>
      </c>
      <c r="N33">
        <f t="shared" si="14"/>
        <v>0.83120742122457625</v>
      </c>
      <c r="O33">
        <f t="shared" si="10"/>
        <v>0.81981409093577573</v>
      </c>
      <c r="P33">
        <f t="shared" si="11"/>
        <v>0.73997723532426773</v>
      </c>
      <c r="Q33">
        <f t="shared" si="12"/>
        <v>0.57168966513865893</v>
      </c>
      <c r="S33">
        <f t="shared" si="13"/>
        <v>-0.24832727919928821</v>
      </c>
      <c r="T33" s="3">
        <f t="shared" si="15"/>
        <v>0</v>
      </c>
      <c r="U33" s="3">
        <f t="shared" si="15"/>
        <v>-35</v>
      </c>
      <c r="V33">
        <f t="shared" si="16"/>
        <v>-8</v>
      </c>
    </row>
    <row r="34" spans="1:22">
      <c r="A34" s="4">
        <v>43160.040219907409</v>
      </c>
      <c r="B34" s="3">
        <v>88605</v>
      </c>
      <c r="C34" s="3">
        <v>1.2</v>
      </c>
      <c r="D34" s="3">
        <v>5.0999999999999996</v>
      </c>
      <c r="E34" s="3">
        <v>0.6</v>
      </c>
      <c r="F34" s="3">
        <v>-14.8</v>
      </c>
      <c r="G34" s="3">
        <v>3.3</v>
      </c>
      <c r="H34" s="3">
        <v>-0.1</v>
      </c>
      <c r="I34" s="3">
        <v>10.1</v>
      </c>
      <c r="J34" s="3">
        <v>12</v>
      </c>
      <c r="K34" s="3">
        <v>0.6</v>
      </c>
      <c r="L34" s="3">
        <f t="shared" si="7"/>
        <v>1.0399999999999996</v>
      </c>
      <c r="M34">
        <f t="shared" si="8"/>
        <v>0.84863439131609308</v>
      </c>
      <c r="N34">
        <f t="shared" si="14"/>
        <v>0.83206640038026292</v>
      </c>
      <c r="O34">
        <f t="shared" si="10"/>
        <v>0.82056504821420551</v>
      </c>
      <c r="P34">
        <f t="shared" si="11"/>
        <v>0.73632155053483217</v>
      </c>
      <c r="Q34">
        <f t="shared" si="12"/>
        <v>0.56492856680107484</v>
      </c>
      <c r="S34">
        <f t="shared" si="13"/>
        <v>-0.24863439131609311</v>
      </c>
      <c r="T34" s="3">
        <f t="shared" si="15"/>
        <v>0</v>
      </c>
      <c r="U34" s="3">
        <f t="shared" si="15"/>
        <v>-35</v>
      </c>
      <c r="V34">
        <f t="shared" si="16"/>
        <v>-8</v>
      </c>
    </row>
    <row r="35" spans="1:22">
      <c r="A35" s="4">
        <v>43160.041608796295</v>
      </c>
      <c r="B35" s="3">
        <v>88606</v>
      </c>
      <c r="C35" s="3">
        <v>1.2</v>
      </c>
      <c r="D35" s="3">
        <v>5.0999999999999996</v>
      </c>
      <c r="E35" s="3">
        <v>0.6</v>
      </c>
      <c r="F35" s="3">
        <v>-14.8</v>
      </c>
      <c r="G35" s="3">
        <v>3.3</v>
      </c>
      <c r="H35" s="3">
        <v>-0.1</v>
      </c>
      <c r="I35" s="3">
        <v>10.1</v>
      </c>
      <c r="J35" s="3">
        <v>12</v>
      </c>
      <c r="K35" s="3">
        <v>0.6</v>
      </c>
      <c r="L35" s="3">
        <f t="shared" si="7"/>
        <v>1.0399999999999996</v>
      </c>
      <c r="M35">
        <f t="shared" si="8"/>
        <v>0.84901967680521462</v>
      </c>
      <c r="N35">
        <f t="shared" si="14"/>
        <v>0.83282639619422472</v>
      </c>
      <c r="O35">
        <f t="shared" si="10"/>
        <v>0.82127932906554801</v>
      </c>
      <c r="P35">
        <f t="shared" si="11"/>
        <v>0.7326124877214234</v>
      </c>
      <c r="Q35">
        <f t="shared" si="12"/>
        <v>0.55824199842391808</v>
      </c>
      <c r="S35">
        <f t="shared" si="13"/>
        <v>-0.24901967680521464</v>
      </c>
      <c r="T35" s="3">
        <f t="shared" si="15"/>
        <v>0</v>
      </c>
      <c r="U35" s="3">
        <f t="shared" si="15"/>
        <v>-35</v>
      </c>
      <c r="V35">
        <f t="shared" si="16"/>
        <v>-8</v>
      </c>
    </row>
    <row r="36" spans="1:22">
      <c r="A36" s="4">
        <v>43160.042997685188</v>
      </c>
      <c r="B36" s="3">
        <v>88607</v>
      </c>
      <c r="C36" s="3">
        <v>1.3</v>
      </c>
      <c r="D36" s="3">
        <v>5.0999999999999996</v>
      </c>
      <c r="E36" s="3">
        <v>0.6</v>
      </c>
      <c r="F36" s="3">
        <v>-14.8</v>
      </c>
      <c r="G36" s="3">
        <v>3.3</v>
      </c>
      <c r="H36" s="3">
        <v>-0.1</v>
      </c>
      <c r="I36" s="3">
        <v>10.1</v>
      </c>
      <c r="J36" s="3">
        <v>12</v>
      </c>
      <c r="K36" s="3">
        <v>0.6</v>
      </c>
      <c r="L36" s="3">
        <f t="shared" si="7"/>
        <v>1.0399999999999996</v>
      </c>
      <c r="M36">
        <f t="shared" si="8"/>
        <v>0.84945538956290811</v>
      </c>
      <c r="N36">
        <f t="shared" si="14"/>
        <v>0.83352332821884345</v>
      </c>
      <c r="O36">
        <f t="shared" si="10"/>
        <v>0.82194738704089765</v>
      </c>
      <c r="P36">
        <f t="shared" si="11"/>
        <v>0.72885319680448113</v>
      </c>
      <c r="Q36">
        <f t="shared" si="12"/>
        <v>0.55162689014549537</v>
      </c>
      <c r="S36">
        <f t="shared" si="13"/>
        <v>-0.24945538956290814</v>
      </c>
      <c r="T36" s="3">
        <f t="shared" si="15"/>
        <v>0</v>
      </c>
      <c r="U36" s="3">
        <f t="shared" si="15"/>
        <v>-35</v>
      </c>
      <c r="V36">
        <f t="shared" si="16"/>
        <v>-8</v>
      </c>
    </row>
    <row r="37" spans="1:22">
      <c r="A37" s="4">
        <v>43160.044398148151</v>
      </c>
      <c r="B37" s="3">
        <v>88608</v>
      </c>
      <c r="C37" s="3">
        <v>1.3</v>
      </c>
      <c r="D37" s="3">
        <v>5.0999999999999996</v>
      </c>
      <c r="E37" s="3">
        <v>0.6</v>
      </c>
      <c r="F37" s="3">
        <v>-14.8</v>
      </c>
      <c r="G37" s="3">
        <v>3.3</v>
      </c>
      <c r="H37" s="3">
        <v>-0.1</v>
      </c>
      <c r="I37" s="3">
        <v>10.1</v>
      </c>
      <c r="J37" s="3">
        <v>12</v>
      </c>
      <c r="K37" s="3">
        <v>0.6</v>
      </c>
      <c r="L37" s="3">
        <f t="shared" si="7"/>
        <v>1.0399999999999996</v>
      </c>
      <c r="M37">
        <f t="shared" si="8"/>
        <v>0.84992765251746483</v>
      </c>
      <c r="N37">
        <f t="shared" si="14"/>
        <v>0.83418219139394867</v>
      </c>
      <c r="O37">
        <f t="shared" si="10"/>
        <v>0.82257180844218214</v>
      </c>
      <c r="P37">
        <f t="shared" si="11"/>
        <v>0.72501489606419611</v>
      </c>
      <c r="Q37">
        <f t="shared" si="12"/>
        <v>0.54502576676684611</v>
      </c>
      <c r="S37">
        <f t="shared" si="13"/>
        <v>-0.24992765251746485</v>
      </c>
      <c r="T37" s="3">
        <f t="shared" si="15"/>
        <v>0</v>
      </c>
      <c r="U37" s="3">
        <f t="shared" si="15"/>
        <v>-35</v>
      </c>
      <c r="V37">
        <f t="shared" si="16"/>
        <v>-8</v>
      </c>
    </row>
    <row r="38" spans="1:22">
      <c r="A38" s="4">
        <v>43160.045787037037</v>
      </c>
      <c r="B38" s="3">
        <v>88609</v>
      </c>
      <c r="C38" s="3">
        <v>1.3</v>
      </c>
      <c r="D38" s="3">
        <v>5.0999999999999996</v>
      </c>
      <c r="E38" s="3">
        <v>0.6</v>
      </c>
      <c r="F38" s="3">
        <v>-14.9</v>
      </c>
      <c r="G38" s="3">
        <v>3.3</v>
      </c>
      <c r="H38" s="3">
        <v>-0.1</v>
      </c>
      <c r="I38" s="3">
        <v>10.1</v>
      </c>
      <c r="J38" s="3">
        <v>12</v>
      </c>
      <c r="K38" s="3">
        <v>0.6</v>
      </c>
      <c r="L38" s="3">
        <f t="shared" si="7"/>
        <v>1.0199999999999996</v>
      </c>
      <c r="M38">
        <f t="shared" si="8"/>
        <v>0.85041691856020718</v>
      </c>
      <c r="N38">
        <f t="shared" si="14"/>
        <v>0.83480245311848356</v>
      </c>
      <c r="O38">
        <f t="shared" si="10"/>
        <v>0.82314268293528148</v>
      </c>
      <c r="P38">
        <f t="shared" si="11"/>
        <v>0.72116343014809636</v>
      </c>
      <c r="Q38">
        <f t="shared" si="12"/>
        <v>0.53854550588280736</v>
      </c>
      <c r="S38">
        <f t="shared" si="13"/>
        <v>-0.2504169185602072</v>
      </c>
      <c r="T38" s="3">
        <f t="shared" si="15"/>
        <v>0</v>
      </c>
      <c r="U38" s="3">
        <f t="shared" si="15"/>
        <v>-35</v>
      </c>
      <c r="V38">
        <f t="shared" si="16"/>
        <v>-8</v>
      </c>
    </row>
    <row r="39" spans="1:22">
      <c r="A39" s="4">
        <v>43160.047175925924</v>
      </c>
      <c r="B39" s="3">
        <v>88610</v>
      </c>
      <c r="C39" s="3">
        <v>1.3</v>
      </c>
      <c r="D39" s="3">
        <v>5.0999999999999996</v>
      </c>
      <c r="E39" s="3">
        <v>0.6</v>
      </c>
      <c r="F39" s="3">
        <v>-14.8</v>
      </c>
      <c r="G39" s="3">
        <v>3.3</v>
      </c>
      <c r="H39" s="3">
        <v>-0.1</v>
      </c>
      <c r="I39" s="3">
        <v>9.9</v>
      </c>
      <c r="J39" s="3">
        <v>12</v>
      </c>
      <c r="K39" s="3">
        <v>0.6</v>
      </c>
      <c r="L39" s="3">
        <f t="shared" si="7"/>
        <v>1.0399999999999996</v>
      </c>
      <c r="M39">
        <f t="shared" si="8"/>
        <v>0.85061849496514663</v>
      </c>
      <c r="N39">
        <f t="shared" si="14"/>
        <v>0.83539565740608779</v>
      </c>
      <c r="O39">
        <f t="shared" si="10"/>
        <v>0.82366789742827617</v>
      </c>
      <c r="P39">
        <f t="shared" si="11"/>
        <v>0.71727010038681305</v>
      </c>
      <c r="Q39">
        <f t="shared" si="12"/>
        <v>0.53212833607787424</v>
      </c>
      <c r="S39">
        <f t="shared" si="13"/>
        <v>-0.25061849496514665</v>
      </c>
      <c r="T39" s="3">
        <f t="shared" si="15"/>
        <v>0</v>
      </c>
      <c r="U39" s="3">
        <f t="shared" si="15"/>
        <v>-35</v>
      </c>
      <c r="V39">
        <f t="shared" si="16"/>
        <v>-8</v>
      </c>
    </row>
    <row r="40" spans="1:22">
      <c r="A40" s="4">
        <v>43160.048564814817</v>
      </c>
      <c r="B40" s="3">
        <v>88611</v>
      </c>
      <c r="C40" s="3">
        <v>1.3</v>
      </c>
      <c r="D40" s="3">
        <v>5.0999999999999996</v>
      </c>
      <c r="E40" s="3">
        <v>0.6</v>
      </c>
      <c r="F40" s="3">
        <v>-14.7</v>
      </c>
      <c r="G40" s="3">
        <v>3.3</v>
      </c>
      <c r="H40" s="3">
        <v>-0.1</v>
      </c>
      <c r="I40" s="3">
        <v>10.1</v>
      </c>
      <c r="J40" s="3">
        <v>12</v>
      </c>
      <c r="K40" s="3">
        <v>0.6</v>
      </c>
      <c r="L40" s="3">
        <f t="shared" si="7"/>
        <v>1.06</v>
      </c>
      <c r="M40">
        <f t="shared" si="8"/>
        <v>0.85117579190862713</v>
      </c>
      <c r="N40">
        <f t="shared" si="14"/>
        <v>0.83591991904498375</v>
      </c>
      <c r="O40">
        <f t="shared" si="10"/>
        <v>0.82415028786202282</v>
      </c>
      <c r="P40">
        <f t="shared" si="11"/>
        <v>0.71333740745637841</v>
      </c>
      <c r="Q40">
        <f t="shared" si="12"/>
        <v>0.52577173840056868</v>
      </c>
      <c r="S40">
        <f t="shared" si="13"/>
        <v>-0.25117579190862716</v>
      </c>
      <c r="T40" s="3">
        <f t="shared" si="15"/>
        <v>0</v>
      </c>
      <c r="U40" s="3">
        <f t="shared" si="15"/>
        <v>-35</v>
      </c>
      <c r="V40">
        <f t="shared" si="16"/>
        <v>-8</v>
      </c>
    </row>
    <row r="41" spans="1:22">
      <c r="A41" s="4">
        <v>43160.049953703703</v>
      </c>
      <c r="B41" s="3">
        <v>88612</v>
      </c>
      <c r="C41" s="3">
        <v>1.3</v>
      </c>
      <c r="D41" s="3">
        <v>5.0999999999999996</v>
      </c>
      <c r="E41" s="3">
        <v>0.6</v>
      </c>
      <c r="F41" s="3">
        <v>-14.7</v>
      </c>
      <c r="G41" s="3">
        <v>3.3</v>
      </c>
      <c r="H41" s="3">
        <v>-0.1</v>
      </c>
      <c r="I41" s="3">
        <v>10.1</v>
      </c>
      <c r="J41" s="3">
        <v>12</v>
      </c>
      <c r="K41" s="3">
        <v>0.6</v>
      </c>
      <c r="L41" s="3">
        <f t="shared" si="7"/>
        <v>1.06</v>
      </c>
      <c r="M41">
        <f t="shared" si="8"/>
        <v>0.85201977409878094</v>
      </c>
      <c r="N41">
        <f t="shared" si="14"/>
        <v>0.83644285529605122</v>
      </c>
      <c r="O41">
        <f t="shared" si="10"/>
        <v>0.82458597797373701</v>
      </c>
      <c r="P41">
        <f t="shared" si="11"/>
        <v>0.7093677332328423</v>
      </c>
      <c r="Q41">
        <f t="shared" si="12"/>
        <v>0.51947331447037304</v>
      </c>
      <c r="S41">
        <f t="shared" si="13"/>
        <v>-0.25201977409878096</v>
      </c>
      <c r="T41" s="3">
        <f t="shared" si="15"/>
        <v>0</v>
      </c>
      <c r="U41" s="3">
        <f t="shared" si="15"/>
        <v>-35</v>
      </c>
      <c r="V41">
        <f t="shared" si="16"/>
        <v>-8</v>
      </c>
    </row>
    <row r="42" spans="1:22">
      <c r="A42" s="4">
        <v>43160.051342592589</v>
      </c>
      <c r="B42" s="3">
        <v>88613</v>
      </c>
      <c r="C42" s="3">
        <v>1.3</v>
      </c>
      <c r="D42" s="3">
        <v>5.0999999999999996</v>
      </c>
      <c r="E42" s="3">
        <v>0.6</v>
      </c>
      <c r="F42" s="3">
        <v>-14.8</v>
      </c>
      <c r="G42" s="3">
        <v>3.3</v>
      </c>
      <c r="H42" s="3">
        <v>-0.1</v>
      </c>
      <c r="I42" s="3">
        <v>10.1</v>
      </c>
      <c r="J42" s="3">
        <v>12</v>
      </c>
      <c r="K42" s="3">
        <v>0.6</v>
      </c>
      <c r="L42" s="3">
        <f t="shared" si="7"/>
        <v>1.0399999999999996</v>
      </c>
      <c r="M42">
        <f t="shared" si="8"/>
        <v>0.85280293966533982</v>
      </c>
      <c r="N42">
        <f t="shared" si="14"/>
        <v>0.83700086151700925</v>
      </c>
      <c r="O42">
        <f t="shared" si="10"/>
        <v>0.82498189063440985</v>
      </c>
      <c r="P42">
        <f t="shared" si="11"/>
        <v>0.70536331476522429</v>
      </c>
      <c r="Q42">
        <f t="shared" si="12"/>
        <v>0.51323078053302662</v>
      </c>
      <c r="S42">
        <f t="shared" si="13"/>
        <v>-0.25280293966533984</v>
      </c>
      <c r="T42" s="3">
        <f t="shared" si="15"/>
        <v>0</v>
      </c>
      <c r="U42" s="3">
        <f t="shared" si="15"/>
        <v>-35</v>
      </c>
      <c r="V42">
        <f t="shared" si="16"/>
        <v>-8</v>
      </c>
    </row>
    <row r="43" spans="1:22">
      <c r="A43" s="4">
        <v>43160.052731481483</v>
      </c>
      <c r="B43" s="3">
        <v>88614</v>
      </c>
      <c r="C43" s="3">
        <v>1.3</v>
      </c>
      <c r="D43" s="3">
        <v>5.0999999999999996</v>
      </c>
      <c r="E43" s="3">
        <v>0.6</v>
      </c>
      <c r="F43" s="3">
        <v>-14.9</v>
      </c>
      <c r="G43" s="3">
        <v>3.3</v>
      </c>
      <c r="H43" s="3">
        <v>-0.1</v>
      </c>
      <c r="I43" s="3">
        <v>9.9</v>
      </c>
      <c r="J43" s="3">
        <v>12</v>
      </c>
      <c r="K43" s="3">
        <v>0.6</v>
      </c>
      <c r="L43" s="3">
        <f t="shared" si="7"/>
        <v>1.0199999999999996</v>
      </c>
      <c r="M43">
        <f t="shared" si="8"/>
        <v>0.85324058384953672</v>
      </c>
      <c r="N43">
        <f t="shared" si="14"/>
        <v>0.83756832760871869</v>
      </c>
      <c r="O43">
        <f t="shared" si="10"/>
        <v>0.82534931335756723</v>
      </c>
      <c r="P43">
        <f t="shared" si="11"/>
        <v>0.70132630309466448</v>
      </c>
      <c r="Q43">
        <f t="shared" si="12"/>
        <v>0.50704196133442614</v>
      </c>
      <c r="S43">
        <f t="shared" si="13"/>
        <v>-0.25324058384953674</v>
      </c>
      <c r="T43" s="3">
        <f t="shared" si="15"/>
        <v>0</v>
      </c>
      <c r="U43" s="3">
        <f t="shared" si="15"/>
        <v>-35</v>
      </c>
      <c r="V43">
        <f t="shared" si="16"/>
        <v>-8</v>
      </c>
    </row>
    <row r="44" spans="1:22">
      <c r="A44" s="4">
        <v>43160.054131944446</v>
      </c>
      <c r="B44" s="3">
        <v>88615</v>
      </c>
      <c r="C44" s="3">
        <v>1.3</v>
      </c>
      <c r="D44" s="3">
        <v>5.0999999999999996</v>
      </c>
      <c r="E44" s="3">
        <v>0.6</v>
      </c>
      <c r="F44" s="3">
        <v>-14.8</v>
      </c>
      <c r="G44" s="3">
        <v>3.3</v>
      </c>
      <c r="H44" s="3">
        <v>-0.1</v>
      </c>
      <c r="I44" s="3">
        <v>9.9</v>
      </c>
      <c r="J44" s="3">
        <v>12</v>
      </c>
      <c r="K44" s="3">
        <v>0.6</v>
      </c>
      <c r="L44" s="3">
        <f t="shared" si="7"/>
        <v>1.0399999999999996</v>
      </c>
      <c r="M44">
        <f t="shared" si="8"/>
        <v>0.85339239126238409</v>
      </c>
      <c r="N44">
        <f t="shared" si="14"/>
        <v>0.83809063045963972</v>
      </c>
      <c r="O44">
        <f t="shared" si="10"/>
        <v>0.82569676083886212</v>
      </c>
      <c r="P44">
        <f t="shared" si="11"/>
        <v>0.6972248933938654</v>
      </c>
      <c r="Q44">
        <f t="shared" si="12"/>
        <v>0.50085364240521446</v>
      </c>
      <c r="S44">
        <f t="shared" si="13"/>
        <v>-0.25339239126238411</v>
      </c>
      <c r="T44" s="3">
        <f t="shared" si="15"/>
        <v>0</v>
      </c>
      <c r="U44" s="3">
        <f t="shared" si="15"/>
        <v>-35</v>
      </c>
      <c r="V44">
        <f t="shared" si="16"/>
        <v>-8</v>
      </c>
    </row>
    <row r="45" spans="1:22">
      <c r="A45" s="4">
        <v>43160.055520833332</v>
      </c>
      <c r="B45" s="3">
        <v>88616</v>
      </c>
      <c r="C45" s="3">
        <v>1.3</v>
      </c>
      <c r="D45" s="3">
        <v>5.0999999999999996</v>
      </c>
      <c r="E45" s="3">
        <v>0.6</v>
      </c>
      <c r="F45" s="3">
        <v>-14.8</v>
      </c>
      <c r="G45" s="3">
        <v>3.3</v>
      </c>
      <c r="H45" s="3">
        <v>-0.1</v>
      </c>
      <c r="I45" s="3">
        <v>9.9</v>
      </c>
      <c r="J45" s="3">
        <v>12</v>
      </c>
      <c r="K45" s="3">
        <v>0.6</v>
      </c>
      <c r="L45" s="3">
        <f t="shared" si="7"/>
        <v>1.0399999999999996</v>
      </c>
      <c r="M45">
        <f t="shared" si="8"/>
        <v>0.85389624127203956</v>
      </c>
      <c r="N45">
        <f t="shared" si="14"/>
        <v>0.83852681413607155</v>
      </c>
      <c r="O45">
        <f t="shared" si="10"/>
        <v>0.82601417887201056</v>
      </c>
      <c r="P45">
        <f t="shared" si="11"/>
        <v>0.69312864834198051</v>
      </c>
      <c r="Q45">
        <f t="shared" si="12"/>
        <v>0.49476655244098883</v>
      </c>
      <c r="S45">
        <f t="shared" si="13"/>
        <v>-0.25389624127203958</v>
      </c>
      <c r="T45" s="3">
        <f t="shared" si="15"/>
        <v>0</v>
      </c>
      <c r="U45" s="3">
        <f t="shared" si="15"/>
        <v>-35</v>
      </c>
      <c r="V45">
        <f t="shared" si="16"/>
        <v>-8</v>
      </c>
    </row>
    <row r="46" spans="1:22">
      <c r="A46" s="4">
        <v>43160.056909722225</v>
      </c>
      <c r="B46" s="3">
        <v>88617</v>
      </c>
      <c r="C46" s="3">
        <v>1.3</v>
      </c>
      <c r="D46" s="3">
        <v>5.0999999999999996</v>
      </c>
      <c r="E46" s="3">
        <v>0.6</v>
      </c>
      <c r="F46" s="3">
        <v>-14.9</v>
      </c>
      <c r="G46" s="3">
        <v>3.3</v>
      </c>
      <c r="H46" s="3">
        <v>-0.1</v>
      </c>
      <c r="I46" s="3">
        <v>9.9</v>
      </c>
      <c r="J46" s="3">
        <v>12</v>
      </c>
      <c r="K46" s="3">
        <v>0.6</v>
      </c>
      <c r="L46" s="3">
        <f t="shared" si="7"/>
        <v>1.0199999999999996</v>
      </c>
      <c r="M46">
        <f t="shared" si="8"/>
        <v>0.85438238358414842</v>
      </c>
      <c r="N46">
        <f t="shared" si="14"/>
        <v>0.83895533291825442</v>
      </c>
      <c r="O46">
        <f t="shared" si="10"/>
        <v>0.82629644779617939</v>
      </c>
      <c r="P46">
        <f t="shared" si="11"/>
        <v>0.68900580857346194</v>
      </c>
      <c r="Q46">
        <f t="shared" si="12"/>
        <v>0.48872724272292672</v>
      </c>
      <c r="S46">
        <f t="shared" si="13"/>
        <v>-0.25438238358414844</v>
      </c>
      <c r="T46" s="3">
        <f t="shared" si="15"/>
        <v>0</v>
      </c>
      <c r="U46" s="3">
        <f t="shared" si="15"/>
        <v>-35</v>
      </c>
      <c r="V46">
        <f t="shared" si="16"/>
        <v>-8</v>
      </c>
    </row>
    <row r="47" spans="1:22">
      <c r="A47" s="4">
        <v>43160.058298611111</v>
      </c>
      <c r="B47" s="3">
        <v>88618</v>
      </c>
      <c r="C47" s="3">
        <v>1.3</v>
      </c>
      <c r="D47" s="3">
        <v>5.0999999999999996</v>
      </c>
      <c r="E47" s="3">
        <v>0.6</v>
      </c>
      <c r="F47" s="3">
        <v>-14.9</v>
      </c>
      <c r="G47" s="3">
        <v>3.3</v>
      </c>
      <c r="H47" s="3">
        <v>-0.1</v>
      </c>
      <c r="I47" s="3">
        <v>9.9</v>
      </c>
      <c r="J47" s="3">
        <v>12</v>
      </c>
      <c r="K47" s="3">
        <v>0.6</v>
      </c>
      <c r="L47" s="3">
        <f t="shared" si="7"/>
        <v>1.0199999999999996</v>
      </c>
      <c r="M47">
        <f t="shared" si="8"/>
        <v>0.85455259023016528</v>
      </c>
      <c r="N47">
        <f t="shared" si="14"/>
        <v>0.83937055774900549</v>
      </c>
      <c r="O47">
        <f t="shared" si="10"/>
        <v>0.82654779289332059</v>
      </c>
      <c r="P47">
        <f t="shared" si="11"/>
        <v>0.68485811806952668</v>
      </c>
      <c r="Q47">
        <f t="shared" si="12"/>
        <v>0.48273392831520068</v>
      </c>
      <c r="S47">
        <f t="shared" si="13"/>
        <v>-0.2545525902301653</v>
      </c>
      <c r="T47" s="3">
        <f t="shared" si="15"/>
        <v>0</v>
      </c>
      <c r="U47" s="3">
        <f t="shared" si="15"/>
        <v>-35</v>
      </c>
      <c r="V47">
        <f t="shared" si="16"/>
        <v>-8</v>
      </c>
    </row>
    <row r="48" spans="1:22">
      <c r="A48" s="4">
        <v>43160.059687499997</v>
      </c>
      <c r="B48" s="3">
        <v>88619</v>
      </c>
      <c r="C48" s="3">
        <v>1.4</v>
      </c>
      <c r="D48" s="3">
        <v>5.0999999999999996</v>
      </c>
      <c r="E48" s="3">
        <v>0.6</v>
      </c>
      <c r="F48" s="3">
        <v>-14.8</v>
      </c>
      <c r="G48" s="3">
        <v>3.3</v>
      </c>
      <c r="H48" s="3">
        <v>-0.1</v>
      </c>
      <c r="I48" s="3">
        <v>10.1</v>
      </c>
      <c r="J48" s="3">
        <v>12</v>
      </c>
      <c r="K48" s="3">
        <v>0.6</v>
      </c>
      <c r="L48" s="3">
        <f t="shared" si="7"/>
        <v>1.0399999999999996</v>
      </c>
      <c r="M48">
        <f t="shared" si="8"/>
        <v>0.85475699650413428</v>
      </c>
      <c r="N48">
        <f t="shared" si="14"/>
        <v>0.8397244478921263</v>
      </c>
      <c r="O48">
        <f t="shared" si="10"/>
        <v>0.82677093152334624</v>
      </c>
      <c r="P48">
        <f t="shared" si="11"/>
        <v>0.68068724796283142</v>
      </c>
      <c r="Q48">
        <f t="shared" si="12"/>
        <v>0.476784908881078</v>
      </c>
      <c r="S48">
        <f t="shared" si="13"/>
        <v>-0.2547569965041343</v>
      </c>
      <c r="T48" s="3">
        <f t="shared" si="15"/>
        <v>0</v>
      </c>
      <c r="U48" s="3">
        <f t="shared" si="15"/>
        <v>-35</v>
      </c>
      <c r="V48">
        <f t="shared" si="16"/>
        <v>-8</v>
      </c>
    </row>
    <row r="49" spans="1:22">
      <c r="A49" s="4">
        <v>43160.061076388891</v>
      </c>
      <c r="B49" s="3">
        <v>88620</v>
      </c>
      <c r="C49" s="3">
        <v>1.4</v>
      </c>
      <c r="D49" s="3">
        <v>5.0999999999999996</v>
      </c>
      <c r="E49" s="3">
        <v>0.6</v>
      </c>
      <c r="F49" s="3">
        <v>-14.9</v>
      </c>
      <c r="G49" s="3">
        <v>3.3</v>
      </c>
      <c r="H49" s="3">
        <v>-0.1</v>
      </c>
      <c r="I49" s="3">
        <v>9.9</v>
      </c>
      <c r="J49" s="3">
        <v>12</v>
      </c>
      <c r="K49" s="3">
        <v>0.6</v>
      </c>
      <c r="L49" s="3">
        <f t="shared" si="7"/>
        <v>1.0199999999999996</v>
      </c>
      <c r="M49">
        <f t="shared" si="8"/>
        <v>0.85528075926647829</v>
      </c>
      <c r="N49">
        <f t="shared" si="14"/>
        <v>0.84003630272962704</v>
      </c>
      <c r="O49">
        <f t="shared" si="10"/>
        <v>0.82696095477655651</v>
      </c>
      <c r="P49">
        <f t="shared" si="11"/>
        <v>0.67649479349229391</v>
      </c>
      <c r="Q49">
        <f t="shared" si="12"/>
        <v>0.47087856499978759</v>
      </c>
      <c r="S49">
        <f t="shared" si="13"/>
        <v>-0.25528075926647831</v>
      </c>
      <c r="T49" s="3">
        <f t="shared" si="15"/>
        <v>0</v>
      </c>
      <c r="U49" s="3">
        <f t="shared" si="15"/>
        <v>-35</v>
      </c>
      <c r="V49">
        <f t="shared" si="16"/>
        <v>-8</v>
      </c>
    </row>
    <row r="50" spans="1:22">
      <c r="A50" s="4">
        <v>43160.062476851854</v>
      </c>
      <c r="B50" s="3">
        <v>88621</v>
      </c>
      <c r="C50" s="3">
        <v>1.4</v>
      </c>
      <c r="D50" s="3">
        <v>5.0999999999999996</v>
      </c>
      <c r="E50" s="3">
        <v>0.6</v>
      </c>
      <c r="F50" s="3">
        <v>-14.9</v>
      </c>
      <c r="G50" s="3">
        <v>3.3</v>
      </c>
      <c r="H50" s="3">
        <v>-0.1</v>
      </c>
      <c r="I50" s="3">
        <v>9.9</v>
      </c>
      <c r="J50" s="3">
        <v>12</v>
      </c>
      <c r="K50" s="3">
        <v>0.6</v>
      </c>
      <c r="L50" s="3">
        <f t="shared" si="7"/>
        <v>1.0199999999999996</v>
      </c>
      <c r="M50">
        <f t="shared" si="8"/>
        <v>0.85546641373136834</v>
      </c>
      <c r="N50">
        <f t="shared" si="14"/>
        <v>0.84036438040291372</v>
      </c>
      <c r="O50">
        <f t="shared" si="10"/>
        <v>0.82711796060291398</v>
      </c>
      <c r="P50">
        <f t="shared" si="11"/>
        <v>0.6722471369835219</v>
      </c>
      <c r="Q50">
        <f t="shared" si="12"/>
        <v>0.46496447772948835</v>
      </c>
      <c r="S50">
        <f t="shared" si="13"/>
        <v>-0.25546641373136836</v>
      </c>
      <c r="T50" s="3">
        <f t="shared" si="15"/>
        <v>0</v>
      </c>
      <c r="U50" s="3">
        <f t="shared" si="15"/>
        <v>-35</v>
      </c>
      <c r="V50">
        <f t="shared" si="16"/>
        <v>-8</v>
      </c>
    </row>
    <row r="51" spans="1:22">
      <c r="A51" s="4">
        <v>43160.06386574074</v>
      </c>
      <c r="B51" s="3">
        <v>88622</v>
      </c>
      <c r="C51" s="3">
        <v>1.4</v>
      </c>
      <c r="D51" s="3">
        <v>5.0999999999999996</v>
      </c>
      <c r="E51" s="3">
        <v>0.6</v>
      </c>
      <c r="F51" s="3">
        <v>-14.8</v>
      </c>
      <c r="G51" s="3">
        <v>3.3</v>
      </c>
      <c r="H51" s="3">
        <v>-0.1</v>
      </c>
      <c r="I51" s="3">
        <v>9.9</v>
      </c>
      <c r="J51" s="3">
        <v>12</v>
      </c>
      <c r="K51" s="3">
        <v>0.6</v>
      </c>
      <c r="L51" s="3">
        <f t="shared" si="7"/>
        <v>1.0399999999999996</v>
      </c>
      <c r="M51">
        <f t="shared" si="8"/>
        <v>0.85566911252572841</v>
      </c>
      <c r="N51">
        <f t="shared" si="14"/>
        <v>0.84064272243163107</v>
      </c>
      <c r="O51">
        <f t="shared" si="10"/>
        <v>0.82724647368922688</v>
      </c>
      <c r="P51">
        <f t="shared" si="11"/>
        <v>0.66801573312317242</v>
      </c>
      <c r="Q51">
        <f t="shared" si="12"/>
        <v>0.45913926156311363</v>
      </c>
      <c r="S51">
        <f t="shared" si="13"/>
        <v>-0.25566911252572844</v>
      </c>
      <c r="T51" s="3">
        <f t="shared" si="15"/>
        <v>0</v>
      </c>
      <c r="U51" s="3">
        <f t="shared" si="15"/>
        <v>-35</v>
      </c>
      <c r="V51">
        <f t="shared" si="16"/>
        <v>-8</v>
      </c>
    </row>
    <row r="52" spans="1:22">
      <c r="A52" s="4">
        <v>43160.065254629626</v>
      </c>
      <c r="B52" s="3">
        <v>88623</v>
      </c>
      <c r="C52" s="3">
        <v>1.4</v>
      </c>
      <c r="D52" s="3">
        <v>5.2</v>
      </c>
      <c r="E52" s="3">
        <v>0.6</v>
      </c>
      <c r="F52" s="3">
        <v>-14.9</v>
      </c>
      <c r="G52" s="3">
        <v>3.3</v>
      </c>
      <c r="H52" s="3">
        <v>-0.1</v>
      </c>
      <c r="I52" s="3">
        <v>9.9</v>
      </c>
      <c r="J52" s="3">
        <v>12</v>
      </c>
      <c r="K52" s="3">
        <v>0.6</v>
      </c>
      <c r="L52" s="3">
        <f t="shared" si="7"/>
        <v>1.0199999999999996</v>
      </c>
      <c r="M52">
        <f t="shared" si="8"/>
        <v>0.85618011732271659</v>
      </c>
      <c r="N52">
        <f t="shared" si="14"/>
        <v>0.8408872436339011</v>
      </c>
      <c r="O52">
        <f t="shared" si="10"/>
        <v>0.82734514211359955</v>
      </c>
      <c r="P52">
        <f t="shared" si="11"/>
        <v>0.66376700536885658</v>
      </c>
      <c r="Q52">
        <f t="shared" si="12"/>
        <v>0.45335229689200779</v>
      </c>
      <c r="S52">
        <f t="shared" si="13"/>
        <v>-0.25618011732271662</v>
      </c>
      <c r="T52" s="3">
        <f t="shared" si="15"/>
        <v>0</v>
      </c>
      <c r="U52" s="3">
        <f t="shared" si="15"/>
        <v>-35</v>
      </c>
      <c r="V52">
        <f t="shared" si="16"/>
        <v>-8</v>
      </c>
    </row>
    <row r="53" spans="1:22">
      <c r="A53" s="4">
        <v>43160.066655092596</v>
      </c>
      <c r="B53" s="3">
        <v>88624</v>
      </c>
      <c r="C53" s="3">
        <v>1.4</v>
      </c>
      <c r="D53" s="3">
        <v>5.0999999999999996</v>
      </c>
      <c r="E53" s="3">
        <v>0.6</v>
      </c>
      <c r="F53" s="3">
        <v>-14.8</v>
      </c>
      <c r="G53" s="3">
        <v>3.3</v>
      </c>
      <c r="H53" s="3">
        <v>-0.1</v>
      </c>
      <c r="I53" s="3">
        <v>9.9</v>
      </c>
      <c r="J53" s="3">
        <v>12</v>
      </c>
      <c r="K53" s="3">
        <v>0.6</v>
      </c>
      <c r="L53" s="3">
        <f t="shared" si="7"/>
        <v>1.0399999999999996</v>
      </c>
      <c r="M53">
        <f t="shared" si="8"/>
        <v>0.85634484590362792</v>
      </c>
      <c r="N53">
        <f t="shared" si="14"/>
        <v>0.84115204792575649</v>
      </c>
      <c r="O53">
        <f t="shared" si="10"/>
        <v>0.82741408951428985</v>
      </c>
      <c r="P53">
        <f t="shared" si="11"/>
        <v>0.65946668758335192</v>
      </c>
      <c r="Q53">
        <f t="shared" si="12"/>
        <v>0.4475543328072033</v>
      </c>
      <c r="S53">
        <f t="shared" si="13"/>
        <v>-0.25634484590362794</v>
      </c>
      <c r="T53" s="3">
        <f t="shared" si="15"/>
        <v>0</v>
      </c>
      <c r="U53" s="3">
        <f t="shared" si="15"/>
        <v>-35</v>
      </c>
      <c r="V53">
        <f t="shared" si="16"/>
        <v>-8</v>
      </c>
    </row>
    <row r="54" spans="1:22">
      <c r="A54" s="4">
        <v>43160.068032407406</v>
      </c>
      <c r="B54" s="3">
        <v>88625</v>
      </c>
      <c r="C54" s="3">
        <v>1.5</v>
      </c>
      <c r="D54" s="3">
        <v>5.0999999999999996</v>
      </c>
      <c r="E54" s="3">
        <v>0.6</v>
      </c>
      <c r="F54" s="3">
        <v>-14.8</v>
      </c>
      <c r="G54" s="3">
        <v>3.3</v>
      </c>
      <c r="H54" s="3">
        <v>-0.1</v>
      </c>
      <c r="I54" s="3">
        <v>9.9</v>
      </c>
      <c r="J54" s="3">
        <v>12</v>
      </c>
      <c r="K54" s="3">
        <v>0.6</v>
      </c>
      <c r="L54" s="3">
        <f t="shared" si="7"/>
        <v>1.0399999999999996</v>
      </c>
      <c r="M54">
        <f t="shared" si="8"/>
        <v>0.85681678761973412</v>
      </c>
      <c r="N54">
        <f t="shared" si="14"/>
        <v>0.84136845531040216</v>
      </c>
      <c r="O54">
        <f t="shared" si="10"/>
        <v>0.82745903674483934</v>
      </c>
      <c r="P54">
        <f t="shared" si="11"/>
        <v>0.65522260318967773</v>
      </c>
      <c r="Q54">
        <f t="shared" si="12"/>
        <v>0.44188784687331534</v>
      </c>
      <c r="S54">
        <f t="shared" si="13"/>
        <v>-0.25681678761973414</v>
      </c>
      <c r="T54" s="3">
        <f t="shared" si="15"/>
        <v>0</v>
      </c>
      <c r="U54" s="3">
        <f t="shared" si="15"/>
        <v>-35</v>
      </c>
      <c r="V54">
        <f t="shared" si="16"/>
        <v>-8</v>
      </c>
    </row>
    <row r="55" spans="1:22">
      <c r="A55" s="4">
        <v>43160.069432870368</v>
      </c>
      <c r="B55" s="3">
        <v>88626</v>
      </c>
      <c r="C55" s="3">
        <v>1.5</v>
      </c>
      <c r="D55" s="3">
        <v>5.2</v>
      </c>
      <c r="E55" s="3">
        <v>0.6</v>
      </c>
      <c r="F55" s="3">
        <v>-15</v>
      </c>
      <c r="G55" s="3">
        <v>3.3</v>
      </c>
      <c r="H55" s="3">
        <v>-0.1</v>
      </c>
      <c r="I55" s="3">
        <v>9.9</v>
      </c>
      <c r="J55" s="3">
        <v>12</v>
      </c>
      <c r="K55" s="3">
        <v>0.6</v>
      </c>
      <c r="L55" s="3">
        <f t="shared" si="7"/>
        <v>1</v>
      </c>
      <c r="M55">
        <f t="shared" si="8"/>
        <v>0.8572508734451858</v>
      </c>
      <c r="N55">
        <f t="shared" si="14"/>
        <v>0.84160121601414006</v>
      </c>
      <c r="O55">
        <f t="shared" si="10"/>
        <v>0.82747877545686266</v>
      </c>
      <c r="P55">
        <f t="shared" si="11"/>
        <v>0.65089352642536202</v>
      </c>
      <c r="Q55">
        <f t="shared" si="12"/>
        <v>0.43616054797634762</v>
      </c>
      <c r="S55">
        <f t="shared" si="13"/>
        <v>-0.25725087344518582</v>
      </c>
      <c r="T55" s="3">
        <f t="shared" si="15"/>
        <v>0</v>
      </c>
      <c r="U55" s="3">
        <f t="shared" si="15"/>
        <v>-35</v>
      </c>
      <c r="V55">
        <f t="shared" si="16"/>
        <v>-8</v>
      </c>
    </row>
    <row r="56" spans="1:22">
      <c r="A56" s="4">
        <v>43160.070821759262</v>
      </c>
      <c r="B56" s="3">
        <v>88627</v>
      </c>
      <c r="C56" s="3">
        <v>1.5</v>
      </c>
      <c r="D56" s="3">
        <v>5.0999999999999996</v>
      </c>
      <c r="E56" s="3">
        <v>0.6</v>
      </c>
      <c r="F56" s="3">
        <v>-14.9</v>
      </c>
      <c r="G56" s="3">
        <v>3.3</v>
      </c>
      <c r="H56" s="3">
        <v>-0.1</v>
      </c>
      <c r="I56" s="3">
        <v>9.9</v>
      </c>
      <c r="J56" s="3">
        <v>12</v>
      </c>
      <c r="K56" s="3">
        <v>0.6</v>
      </c>
      <c r="L56" s="3">
        <f t="shared" si="7"/>
        <v>1.0199999999999996</v>
      </c>
      <c r="M56">
        <f t="shared" si="8"/>
        <v>0.85704466172817895</v>
      </c>
      <c r="N56">
        <f t="shared" si="14"/>
        <v>0.84183029854595204</v>
      </c>
      <c r="O56">
        <f t="shared" si="10"/>
        <v>0.82747811855207409</v>
      </c>
      <c r="P56">
        <f t="shared" si="11"/>
        <v>0.64658754412390096</v>
      </c>
      <c r="Q56">
        <f t="shared" si="12"/>
        <v>0.43051413944071876</v>
      </c>
      <c r="S56">
        <f t="shared" si="13"/>
        <v>-0.25704466172817897</v>
      </c>
      <c r="T56" s="3">
        <f t="shared" si="15"/>
        <v>0</v>
      </c>
      <c r="U56" s="3">
        <f t="shared" si="15"/>
        <v>-35</v>
      </c>
      <c r="V56">
        <f t="shared" si="16"/>
        <v>-8</v>
      </c>
    </row>
    <row r="57" spans="1:22">
      <c r="A57" s="4">
        <v>43160.072210648148</v>
      </c>
      <c r="B57" s="3">
        <v>88628</v>
      </c>
      <c r="C57" s="3">
        <v>1.5</v>
      </c>
      <c r="D57" s="3">
        <v>5.2</v>
      </c>
      <c r="E57" s="3">
        <v>0.6</v>
      </c>
      <c r="F57" s="3">
        <v>-14.7</v>
      </c>
      <c r="G57" s="3">
        <v>3.3</v>
      </c>
      <c r="H57" s="3">
        <v>-0.1</v>
      </c>
      <c r="I57" s="3">
        <v>9.9</v>
      </c>
      <c r="J57" s="3">
        <v>12</v>
      </c>
      <c r="K57" s="3">
        <v>0.6</v>
      </c>
      <c r="L57" s="3">
        <f t="shared" si="7"/>
        <v>1.06</v>
      </c>
      <c r="M57">
        <f t="shared" si="8"/>
        <v>0.85720683732460123</v>
      </c>
      <c r="N57">
        <f t="shared" si="14"/>
        <v>0.84195962602394847</v>
      </c>
      <c r="O57">
        <f t="shared" si="10"/>
        <v>0.82746025865805306</v>
      </c>
      <c r="P57">
        <f t="shared" si="11"/>
        <v>0.64227005717730434</v>
      </c>
      <c r="Q57">
        <f t="shared" si="12"/>
        <v>0.42489990116422605</v>
      </c>
      <c r="S57">
        <f t="shared" si="13"/>
        <v>-0.25720683732460126</v>
      </c>
      <c r="T57" s="3">
        <f t="shared" si="15"/>
        <v>0</v>
      </c>
      <c r="U57" s="3">
        <f t="shared" si="15"/>
        <v>-35</v>
      </c>
      <c r="V57">
        <f t="shared" si="16"/>
        <v>-8</v>
      </c>
    </row>
    <row r="58" spans="1:22">
      <c r="A58" s="4">
        <v>43160.073599537034</v>
      </c>
      <c r="B58" s="3">
        <v>88629</v>
      </c>
      <c r="C58" s="3">
        <v>1.5</v>
      </c>
      <c r="D58" s="3">
        <v>5.0999999999999996</v>
      </c>
      <c r="E58" s="3">
        <v>0.6</v>
      </c>
      <c r="F58" s="3">
        <v>-14.8</v>
      </c>
      <c r="G58" s="3">
        <v>3.3</v>
      </c>
      <c r="H58" s="3">
        <v>-0.1</v>
      </c>
      <c r="I58" s="3">
        <v>9.9</v>
      </c>
      <c r="J58" s="3">
        <v>12</v>
      </c>
      <c r="K58" s="3">
        <v>0.6</v>
      </c>
      <c r="L58" s="3">
        <f t="shared" si="7"/>
        <v>1.0399999999999996</v>
      </c>
      <c r="M58">
        <f t="shared" si="8"/>
        <v>0.85796165306814043</v>
      </c>
      <c r="N58">
        <f t="shared" si="14"/>
        <v>0.8420718026139401</v>
      </c>
      <c r="O58">
        <f t="shared" si="10"/>
        <v>0.82741288134526214</v>
      </c>
      <c r="P58">
        <f t="shared" si="11"/>
        <v>0.63794208640866334</v>
      </c>
      <c r="Q58">
        <f t="shared" si="12"/>
        <v>0.41931678491958924</v>
      </c>
      <c r="S58">
        <f t="shared" si="13"/>
        <v>-0.25796165306814045</v>
      </c>
      <c r="T58" s="3">
        <f t="shared" si="15"/>
        <v>0</v>
      </c>
      <c r="U58" s="3">
        <f t="shared" si="15"/>
        <v>-35</v>
      </c>
      <c r="V58">
        <f t="shared" si="16"/>
        <v>-8</v>
      </c>
    </row>
    <row r="59" spans="1:22">
      <c r="A59" s="4">
        <v>43160.074988425928</v>
      </c>
      <c r="B59" s="3">
        <v>88630</v>
      </c>
      <c r="C59" s="3">
        <v>1.5</v>
      </c>
      <c r="D59" s="3">
        <v>5.2</v>
      </c>
      <c r="E59" s="3">
        <v>0.6</v>
      </c>
      <c r="F59" s="3">
        <v>-14.8</v>
      </c>
      <c r="G59" s="3">
        <v>3.3</v>
      </c>
      <c r="H59" s="3">
        <v>-0.1</v>
      </c>
      <c r="I59" s="3">
        <v>9.9</v>
      </c>
      <c r="J59" s="3">
        <v>12</v>
      </c>
      <c r="K59" s="3">
        <v>0.6</v>
      </c>
      <c r="L59" s="3">
        <f t="shared" si="7"/>
        <v>1.0399999999999996</v>
      </c>
      <c r="M59">
        <f t="shared" si="8"/>
        <v>0.85830875070511969</v>
      </c>
      <c r="N59">
        <f t="shared" si="14"/>
        <v>0.84225644199237026</v>
      </c>
      <c r="O59">
        <f t="shared" si="10"/>
        <v>0.82733806999608084</v>
      </c>
      <c r="P59">
        <f t="shared" si="11"/>
        <v>0.63360453897448243</v>
      </c>
      <c r="Q59">
        <f t="shared" si="12"/>
        <v>0.41376379213722631</v>
      </c>
      <c r="S59">
        <f t="shared" si="13"/>
        <v>-0.25830875070511972</v>
      </c>
      <c r="T59" s="3">
        <f t="shared" si="15"/>
        <v>0</v>
      </c>
      <c r="U59" s="3">
        <f t="shared" si="15"/>
        <v>-35</v>
      </c>
      <c r="V59">
        <f t="shared" si="16"/>
        <v>-8</v>
      </c>
    </row>
    <row r="60" spans="1:22">
      <c r="A60" s="4">
        <v>43160.076377314814</v>
      </c>
      <c r="B60" s="3">
        <v>88631</v>
      </c>
      <c r="C60" s="3">
        <v>1.5</v>
      </c>
      <c r="D60" s="3">
        <v>5.2</v>
      </c>
      <c r="E60" s="3">
        <v>0.6</v>
      </c>
      <c r="F60" s="3">
        <v>-14.6</v>
      </c>
      <c r="G60" s="3">
        <v>3.3</v>
      </c>
      <c r="H60" s="3">
        <v>-0.1</v>
      </c>
      <c r="I60" s="3">
        <v>9.9</v>
      </c>
      <c r="J60" s="3">
        <v>12</v>
      </c>
      <c r="K60" s="3">
        <v>0.6</v>
      </c>
      <c r="L60" s="3">
        <f t="shared" si="7"/>
        <v>1.08</v>
      </c>
      <c r="M60">
        <f t="shared" si="8"/>
        <v>0.85862627313700213</v>
      </c>
      <c r="N60">
        <f t="shared" si="14"/>
        <v>0.84242653249950261</v>
      </c>
      <c r="O60">
        <f t="shared" si="10"/>
        <v>0.82725102342343737</v>
      </c>
      <c r="P60">
        <f t="shared" si="11"/>
        <v>0.62925828200789347</v>
      </c>
      <c r="Q60">
        <f t="shared" si="12"/>
        <v>0.40823997007225243</v>
      </c>
      <c r="S60">
        <f t="shared" si="13"/>
        <v>-0.25862627313700215</v>
      </c>
      <c r="T60" s="3">
        <f t="shared" si="15"/>
        <v>0</v>
      </c>
      <c r="U60" s="3">
        <f t="shared" si="15"/>
        <v>-35</v>
      </c>
      <c r="V60">
        <f t="shared" si="16"/>
        <v>-8</v>
      </c>
    </row>
    <row r="61" spans="1:22">
      <c r="A61" s="4">
        <v>43160.077777777777</v>
      </c>
      <c r="B61" s="3">
        <v>88632</v>
      </c>
      <c r="C61" s="3">
        <v>1.5</v>
      </c>
      <c r="D61" s="3">
        <v>5.2</v>
      </c>
      <c r="E61" s="3">
        <v>0.6</v>
      </c>
      <c r="F61" s="3">
        <v>-14.6</v>
      </c>
      <c r="G61" s="3">
        <v>3.3</v>
      </c>
      <c r="H61" s="3">
        <v>-0.1</v>
      </c>
      <c r="I61" s="3">
        <v>9.9</v>
      </c>
      <c r="J61" s="3">
        <v>12</v>
      </c>
      <c r="K61" s="3">
        <v>0.6</v>
      </c>
      <c r="L61" s="3">
        <f t="shared" si="7"/>
        <v>1.08</v>
      </c>
      <c r="M61">
        <f t="shared" si="8"/>
        <v>0.85952433998435551</v>
      </c>
      <c r="N61">
        <f t="shared" si="14"/>
        <v>0.84258144752316477</v>
      </c>
      <c r="O61">
        <f t="shared" si="10"/>
        <v>0.82715060700006726</v>
      </c>
      <c r="P61">
        <f t="shared" si="11"/>
        <v>0.62486792372763733</v>
      </c>
      <c r="Q61">
        <f t="shared" si="12"/>
        <v>0.40269861322126554</v>
      </c>
      <c r="S61">
        <f t="shared" si="13"/>
        <v>-0.25952433998435553</v>
      </c>
      <c r="T61" s="3">
        <f t="shared" si="15"/>
        <v>0</v>
      </c>
      <c r="U61" s="3">
        <f t="shared" si="15"/>
        <v>-35</v>
      </c>
      <c r="V61">
        <f t="shared" si="16"/>
        <v>-8</v>
      </c>
    </row>
    <row r="62" spans="1:22">
      <c r="A62" s="4">
        <v>43160.07916666667</v>
      </c>
      <c r="B62" s="3">
        <v>88633</v>
      </c>
      <c r="C62" s="3">
        <v>1.5</v>
      </c>
      <c r="D62" s="3">
        <v>5.2</v>
      </c>
      <c r="E62" s="3">
        <v>0.6</v>
      </c>
      <c r="F62" s="3">
        <v>-14.6</v>
      </c>
      <c r="G62" s="3">
        <v>3.3</v>
      </c>
      <c r="H62" s="3">
        <v>-0.1</v>
      </c>
      <c r="I62" s="3">
        <v>9.9</v>
      </c>
      <c r="J62" s="3">
        <v>12</v>
      </c>
      <c r="K62" s="3">
        <v>0.6</v>
      </c>
      <c r="L62" s="3">
        <f t="shared" si="7"/>
        <v>1.08</v>
      </c>
      <c r="M62">
        <f t="shared" si="8"/>
        <v>0.86029004101790751</v>
      </c>
      <c r="N62">
        <f t="shared" si="14"/>
        <v>0.84280825531461812</v>
      </c>
      <c r="O62">
        <f t="shared" si="10"/>
        <v>0.8270378408788952</v>
      </c>
      <c r="P62">
        <f t="shared" si="11"/>
        <v>0.62050681714097644</v>
      </c>
      <c r="Q62">
        <f t="shared" si="12"/>
        <v>0.39723067665559503</v>
      </c>
      <c r="S62">
        <f t="shared" si="13"/>
        <v>-0.26029004101790754</v>
      </c>
      <c r="T62" s="3">
        <f t="shared" si="15"/>
        <v>0</v>
      </c>
      <c r="U62" s="3">
        <f t="shared" si="15"/>
        <v>-35</v>
      </c>
      <c r="V62">
        <f t="shared" si="16"/>
        <v>-8</v>
      </c>
    </row>
    <row r="63" spans="1:22">
      <c r="A63" s="4">
        <v>43160.080555555556</v>
      </c>
      <c r="B63" s="3">
        <v>88634</v>
      </c>
      <c r="C63" s="3">
        <v>1.5</v>
      </c>
      <c r="D63" s="3">
        <v>5.2</v>
      </c>
      <c r="E63" s="3">
        <v>0.6</v>
      </c>
      <c r="F63" s="3">
        <v>-14.8</v>
      </c>
      <c r="G63" s="3">
        <v>3.3</v>
      </c>
      <c r="H63" s="3">
        <v>-0.1</v>
      </c>
      <c r="I63" s="3">
        <v>9.9</v>
      </c>
      <c r="J63" s="3">
        <v>12</v>
      </c>
      <c r="K63" s="3">
        <v>0.6</v>
      </c>
      <c r="L63" s="3">
        <f t="shared" si="7"/>
        <v>1.0399999999999996</v>
      </c>
      <c r="M63">
        <f t="shared" si="8"/>
        <v>0.86096342254581282</v>
      </c>
      <c r="N63">
        <f t="shared" si="14"/>
        <v>0.84306496100424511</v>
      </c>
      <c r="O63">
        <f t="shared" si="10"/>
        <v>0.82692503075962187</v>
      </c>
      <c r="P63">
        <f t="shared" si="11"/>
        <v>0.6161395386919124</v>
      </c>
      <c r="Q63">
        <f t="shared" si="12"/>
        <v>0.39178930403801299</v>
      </c>
      <c r="S63">
        <f t="shared" si="13"/>
        <v>-0.26096342254581284</v>
      </c>
      <c r="T63" s="3">
        <f t="shared" si="15"/>
        <v>0</v>
      </c>
      <c r="U63" s="3">
        <f t="shared" si="15"/>
        <v>-35</v>
      </c>
      <c r="V63">
        <f t="shared" si="16"/>
        <v>-8</v>
      </c>
    </row>
    <row r="64" spans="1:22">
      <c r="A64" s="4">
        <v>43160.081944444442</v>
      </c>
      <c r="B64" s="3">
        <v>88635</v>
      </c>
      <c r="C64" s="3">
        <v>1.6</v>
      </c>
      <c r="D64" s="3">
        <v>5.2</v>
      </c>
      <c r="E64" s="3">
        <v>0.6</v>
      </c>
      <c r="F64" s="3">
        <v>-15.1</v>
      </c>
      <c r="G64" s="3">
        <v>3.3</v>
      </c>
      <c r="H64" s="3">
        <v>-0.1</v>
      </c>
      <c r="I64" s="3">
        <v>9.9</v>
      </c>
      <c r="J64" s="3">
        <v>12</v>
      </c>
      <c r="K64" s="3">
        <v>0.6</v>
      </c>
      <c r="L64" s="3">
        <f t="shared" si="7"/>
        <v>0.98</v>
      </c>
      <c r="M64">
        <f t="shared" si="8"/>
        <v>0.8609642019763889</v>
      </c>
      <c r="N64">
        <f t="shared" si="14"/>
        <v>0.84332874069826469</v>
      </c>
      <c r="O64">
        <f t="shared" si="10"/>
        <v>0.8268165943917174</v>
      </c>
      <c r="P64">
        <f t="shared" si="11"/>
        <v>0.61176690343079754</v>
      </c>
      <c r="Q64">
        <f t="shared" si="12"/>
        <v>0.38637370968042434</v>
      </c>
      <c r="S64">
        <f t="shared" si="13"/>
        <v>-0.26096420197638892</v>
      </c>
      <c r="T64" s="3">
        <f t="shared" si="15"/>
        <v>0</v>
      </c>
      <c r="U64" s="3">
        <f t="shared" si="15"/>
        <v>-35</v>
      </c>
      <c r="V64">
        <f t="shared" si="16"/>
        <v>-8</v>
      </c>
    </row>
    <row r="65" spans="1:22">
      <c r="A65" s="4">
        <v>43160.083333333336</v>
      </c>
      <c r="B65" s="3">
        <v>88636</v>
      </c>
      <c r="C65" s="3">
        <v>1.6</v>
      </c>
      <c r="D65" s="3">
        <v>5.2</v>
      </c>
      <c r="E65" s="3">
        <v>0.6</v>
      </c>
      <c r="F65" s="3">
        <v>-15.1</v>
      </c>
      <c r="G65" s="3">
        <v>3.3</v>
      </c>
      <c r="H65" s="3">
        <v>-0.1</v>
      </c>
      <c r="I65" s="3">
        <v>9.9</v>
      </c>
      <c r="J65" s="3">
        <v>12</v>
      </c>
      <c r="K65" s="3">
        <v>0.6</v>
      </c>
      <c r="L65" s="3">
        <f t="shared" si="7"/>
        <v>0.98</v>
      </c>
      <c r="M65">
        <f t="shared" si="8"/>
        <v>0.86010441975222185</v>
      </c>
      <c r="N65">
        <f t="shared" si="14"/>
        <v>0.84349723794455045</v>
      </c>
      <c r="O65">
        <f t="shared" si="10"/>
        <v>0.82671282004583013</v>
      </c>
      <c r="P65">
        <f t="shared" si="11"/>
        <v>0.60738970528313296</v>
      </c>
      <c r="Q65">
        <f t="shared" si="12"/>
        <v>0.38098314631286206</v>
      </c>
      <c r="S65">
        <f t="shared" si="13"/>
        <v>-0.26010441975222187</v>
      </c>
      <c r="T65" s="3">
        <f t="shared" si="15"/>
        <v>0</v>
      </c>
      <c r="U65" s="3">
        <f t="shared" si="15"/>
        <v>-35</v>
      </c>
      <c r="V65">
        <f t="shared" si="16"/>
        <v>-8</v>
      </c>
    </row>
    <row r="66" spans="1:22">
      <c r="A66" s="4">
        <v>43160.084722222222</v>
      </c>
      <c r="B66" s="3">
        <v>88637</v>
      </c>
      <c r="C66" s="3">
        <v>1.6</v>
      </c>
      <c r="D66" s="3">
        <v>5.2</v>
      </c>
      <c r="E66" s="3">
        <v>0.6</v>
      </c>
      <c r="F66" s="3">
        <v>-15.1</v>
      </c>
      <c r="G66" s="3">
        <v>3.3</v>
      </c>
      <c r="H66" s="3">
        <v>-0.1</v>
      </c>
      <c r="I66" s="3">
        <v>9.9</v>
      </c>
      <c r="J66" s="3">
        <v>12</v>
      </c>
      <c r="K66" s="3">
        <v>0.6</v>
      </c>
      <c r="L66" s="3">
        <f t="shared" si="7"/>
        <v>0.98</v>
      </c>
      <c r="M66">
        <f t="shared" si="8"/>
        <v>0.8594117761861586</v>
      </c>
      <c r="N66">
        <f t="shared" si="14"/>
        <v>0.84347065253094577</v>
      </c>
      <c r="O66">
        <f t="shared" si="10"/>
        <v>0.82659860535371188</v>
      </c>
      <c r="P66">
        <f t="shared" si="11"/>
        <v>0.60300869882737773</v>
      </c>
      <c r="Q66">
        <f t="shared" si="12"/>
        <v>0.37561690373876866</v>
      </c>
      <c r="S66">
        <f t="shared" si="13"/>
        <v>-0.25941177618615863</v>
      </c>
      <c r="T66" s="3">
        <f t="shared" si="15"/>
        <v>0</v>
      </c>
      <c r="U66" s="3">
        <f t="shared" si="15"/>
        <v>-35</v>
      </c>
      <c r="V66">
        <f t="shared" si="16"/>
        <v>-8</v>
      </c>
    </row>
    <row r="67" spans="1:22">
      <c r="A67" s="4">
        <v>43160.086122685185</v>
      </c>
      <c r="B67" s="3">
        <v>88638</v>
      </c>
      <c r="C67" s="3">
        <v>1.6</v>
      </c>
      <c r="D67" s="3">
        <v>5.2</v>
      </c>
      <c r="E67" s="3">
        <v>0.6</v>
      </c>
      <c r="F67" s="3">
        <v>-15.1</v>
      </c>
      <c r="G67" s="3">
        <v>3.3</v>
      </c>
      <c r="H67" s="3">
        <v>-0.1</v>
      </c>
      <c r="I67" s="3">
        <v>9.9</v>
      </c>
      <c r="J67" s="3">
        <v>12</v>
      </c>
      <c r="K67" s="3">
        <v>0.6</v>
      </c>
      <c r="L67" s="3">
        <f t="shared" si="7"/>
        <v>0.98</v>
      </c>
      <c r="M67">
        <f t="shared" si="8"/>
        <v>0.8588245781185101</v>
      </c>
      <c r="N67">
        <f t="shared" si="14"/>
        <v>0.84332985034824437</v>
      </c>
      <c r="O67">
        <f t="shared" si="10"/>
        <v>0.82644506462030454</v>
      </c>
      <c r="P67">
        <f t="shared" si="11"/>
        <v>0.598587992533957</v>
      </c>
      <c r="Q67">
        <f t="shared" si="12"/>
        <v>0.37022978518007887</v>
      </c>
      <c r="S67">
        <f t="shared" si="13"/>
        <v>-0.25882457811851012</v>
      </c>
      <c r="T67" s="3">
        <f t="shared" si="15"/>
        <v>0</v>
      </c>
      <c r="U67" s="3">
        <f t="shared" si="15"/>
        <v>-35</v>
      </c>
      <c r="V67">
        <f t="shared" si="16"/>
        <v>-8</v>
      </c>
    </row>
    <row r="68" spans="1:22">
      <c r="A68" s="4">
        <v>43160.087511574071</v>
      </c>
      <c r="B68" s="3">
        <v>88639</v>
      </c>
      <c r="C68" s="3">
        <v>1.6</v>
      </c>
      <c r="D68" s="3">
        <v>5.2</v>
      </c>
      <c r="E68" s="3">
        <v>0.6</v>
      </c>
      <c r="F68" s="3">
        <v>-15.1</v>
      </c>
      <c r="G68" s="3">
        <v>3.3</v>
      </c>
      <c r="H68" s="3">
        <v>-0.1</v>
      </c>
      <c r="I68" s="3">
        <v>9.9</v>
      </c>
      <c r="J68" s="3">
        <v>12</v>
      </c>
      <c r="K68" s="3">
        <v>0.6</v>
      </c>
      <c r="L68" s="3">
        <f t="shared" si="7"/>
        <v>0.98</v>
      </c>
      <c r="M68">
        <f t="shared" si="8"/>
        <v>0.85831800028219518</v>
      </c>
      <c r="N68">
        <f t="shared" si="14"/>
        <v>0.84312134165500585</v>
      </c>
      <c r="O68">
        <f t="shared" si="10"/>
        <v>0.82624349761485827</v>
      </c>
      <c r="P68">
        <f t="shared" si="11"/>
        <v>0.59420110951216032</v>
      </c>
      <c r="Q68">
        <f t="shared" si="12"/>
        <v>0.36491038216709937</v>
      </c>
      <c r="S68">
        <f t="shared" si="13"/>
        <v>-0.2583180002821952</v>
      </c>
      <c r="T68" s="3">
        <f t="shared" si="15"/>
        <v>0</v>
      </c>
      <c r="U68" s="3">
        <f t="shared" si="15"/>
        <v>-35</v>
      </c>
      <c r="V68">
        <f t="shared" si="16"/>
        <v>-8</v>
      </c>
    </row>
    <row r="69" spans="1:22">
      <c r="A69" s="4">
        <v>43160.088900462964</v>
      </c>
      <c r="B69" s="3">
        <v>88640</v>
      </c>
      <c r="C69" s="3">
        <v>1.6</v>
      </c>
      <c r="D69" s="3">
        <v>5.2</v>
      </c>
      <c r="E69" s="3">
        <v>0.6</v>
      </c>
      <c r="F69" s="3">
        <v>-15.1</v>
      </c>
      <c r="G69" s="3">
        <v>3.3</v>
      </c>
      <c r="H69" s="3">
        <v>-0.1</v>
      </c>
      <c r="I69" s="3">
        <v>9.9</v>
      </c>
      <c r="J69" s="3">
        <v>12</v>
      </c>
      <c r="K69" s="3">
        <v>0.6</v>
      </c>
      <c r="L69" s="3">
        <f t="shared" si="7"/>
        <v>0.98</v>
      </c>
      <c r="M69">
        <f t="shared" si="8"/>
        <v>0.85786373148240314</v>
      </c>
      <c r="N69">
        <f t="shared" si="14"/>
        <v>0.84286916384224009</v>
      </c>
      <c r="O69">
        <f t="shared" si="10"/>
        <v>0.82599066556282386</v>
      </c>
      <c r="P69">
        <f t="shared" si="11"/>
        <v>0.58981193550446476</v>
      </c>
      <c r="Q69">
        <f t="shared" si="12"/>
        <v>0.35961335960611451</v>
      </c>
      <c r="S69">
        <f t="shared" si="13"/>
        <v>-0.25786373148240316</v>
      </c>
      <c r="T69" s="3">
        <f t="shared" si="15"/>
        <v>0</v>
      </c>
      <c r="U69" s="3">
        <f t="shared" si="15"/>
        <v>-35</v>
      </c>
      <c r="V69">
        <f t="shared" si="16"/>
        <v>-8</v>
      </c>
    </row>
    <row r="70" spans="1:22">
      <c r="A70" s="4">
        <v>43160.090289351851</v>
      </c>
      <c r="B70" s="3">
        <v>88641</v>
      </c>
      <c r="C70" s="3">
        <v>1.6</v>
      </c>
      <c r="D70" s="3">
        <v>5.2</v>
      </c>
      <c r="E70" s="3">
        <v>0.6</v>
      </c>
      <c r="F70" s="3">
        <v>-15.1</v>
      </c>
      <c r="G70" s="3">
        <v>3.3</v>
      </c>
      <c r="H70" s="3">
        <v>-0.1</v>
      </c>
      <c r="I70" s="3">
        <v>9.9</v>
      </c>
      <c r="J70" s="3">
        <v>12</v>
      </c>
      <c r="K70" s="3">
        <v>0.6</v>
      </c>
      <c r="L70" s="3">
        <f t="shared" si="7"/>
        <v>0.98</v>
      </c>
      <c r="M70">
        <f t="shared" si="8"/>
        <v>0.85744659036496818</v>
      </c>
      <c r="N70">
        <f t="shared" si="14"/>
        <v>0.84258657424691141</v>
      </c>
      <c r="O70">
        <f t="shared" si="10"/>
        <v>0.82568829554463441</v>
      </c>
      <c r="P70">
        <f t="shared" si="11"/>
        <v>0.58542082759587477</v>
      </c>
      <c r="Q70">
        <f t="shared" si="12"/>
        <v>0.35433812543811494</v>
      </c>
      <c r="S70">
        <f t="shared" si="13"/>
        <v>-0.2574465903649682</v>
      </c>
      <c r="T70" s="3">
        <f t="shared" si="15"/>
        <v>0</v>
      </c>
      <c r="U70" s="3">
        <f t="shared" si="15"/>
        <v>-35</v>
      </c>
      <c r="V70">
        <f t="shared" si="16"/>
        <v>-8</v>
      </c>
    </row>
    <row r="71" spans="1:22">
      <c r="A71" s="4">
        <v>43160.091678240744</v>
      </c>
      <c r="B71" s="3">
        <v>88642</v>
      </c>
      <c r="C71" s="3">
        <v>1.6</v>
      </c>
      <c r="D71" s="3">
        <v>5.2</v>
      </c>
      <c r="E71" s="3">
        <v>0.6</v>
      </c>
      <c r="F71" s="3">
        <v>-15.1</v>
      </c>
      <c r="G71" s="3">
        <v>3.3</v>
      </c>
      <c r="H71" s="3">
        <v>-0.1</v>
      </c>
      <c r="I71" s="3">
        <v>9.9</v>
      </c>
      <c r="J71" s="3">
        <v>12</v>
      </c>
      <c r="K71" s="3">
        <v>0.6</v>
      </c>
      <c r="L71" s="3">
        <f t="shared" ref="L71:L134" si="17">L$3+L$4*F71</f>
        <v>0.98</v>
      </c>
      <c r="M71">
        <f t="shared" ref="M71:M134" si="18">M70+24*3600*($A71-$A70)*((L70-M70)*M$2+(N70-M70)*M$3+M$1+T71)/M$4</f>
        <v>0.85705588909051156</v>
      </c>
      <c r="N71">
        <f t="shared" si="14"/>
        <v>0.84228083485828176</v>
      </c>
      <c r="O71">
        <f t="shared" ref="O71:O134" si="19">O70+24*3600*($A71-$A70)*((N70-O70)*O$2+(P70-O70)*O$3+O$1)/O$4</f>
        <v>0.82533982773345493</v>
      </c>
      <c r="P71">
        <f t="shared" ref="P71:P134" si="20">P70+24*3600*($A71-$A70)*((O70-P70)*P$2+(Q70-P70)*P$3+P$1)/P$4</f>
        <v>0.58102812657592395</v>
      </c>
      <c r="Q71">
        <f t="shared" ref="Q71:Q134" si="21">Q70+24*3600*($A71-$A70)*((P70-Q70)*Q$2+(R70-Q70)*Q$3+Q$1)/Q$4</f>
        <v>0.34908411027277503</v>
      </c>
      <c r="S71">
        <f t="shared" ref="S71:S134" si="22">K71-M71</f>
        <v>-0.25705588909051158</v>
      </c>
      <c r="T71" s="3">
        <f t="shared" si="15"/>
        <v>0</v>
      </c>
      <c r="U71" s="3">
        <f t="shared" si="15"/>
        <v>-35</v>
      </c>
      <c r="V71">
        <f t="shared" si="16"/>
        <v>-8</v>
      </c>
    </row>
    <row r="72" spans="1:22">
      <c r="A72" s="4">
        <v>43160.09306712963</v>
      </c>
      <c r="B72" s="3">
        <v>88643</v>
      </c>
      <c r="C72" s="3">
        <v>1.7</v>
      </c>
      <c r="D72" s="3">
        <v>5.2</v>
      </c>
      <c r="E72" s="3">
        <v>0.6</v>
      </c>
      <c r="F72" s="3">
        <v>-15.1</v>
      </c>
      <c r="G72" s="3">
        <v>3.3</v>
      </c>
      <c r="H72" s="3">
        <v>-0.1</v>
      </c>
      <c r="I72" s="3">
        <v>9.9</v>
      </c>
      <c r="J72" s="3">
        <v>12</v>
      </c>
      <c r="K72" s="3">
        <v>0.6</v>
      </c>
      <c r="L72" s="3">
        <f t="shared" si="17"/>
        <v>0.98</v>
      </c>
      <c r="M72">
        <f t="shared" si="18"/>
        <v>0.85668379262005578</v>
      </c>
      <c r="N72">
        <f t="shared" si="14"/>
        <v>0.8419559419250352</v>
      </c>
      <c r="O72">
        <f t="shared" si="19"/>
        <v>0.82494923838906153</v>
      </c>
      <c r="P72">
        <f t="shared" si="20"/>
        <v>0.57663416635890041</v>
      </c>
      <c r="Q72">
        <f t="shared" si="21"/>
        <v>0.34385076667440773</v>
      </c>
      <c r="S72">
        <f t="shared" si="22"/>
        <v>-0.25668379262005581</v>
      </c>
      <c r="T72" s="3">
        <f t="shared" si="15"/>
        <v>0</v>
      </c>
      <c r="U72" s="3">
        <f t="shared" si="15"/>
        <v>-35</v>
      </c>
      <c r="V72">
        <f t="shared" si="16"/>
        <v>-8</v>
      </c>
    </row>
    <row r="73" spans="1:22">
      <c r="A73" s="4">
        <v>43160.094467592593</v>
      </c>
      <c r="B73" s="3">
        <v>88644</v>
      </c>
      <c r="C73" s="3">
        <v>1.7</v>
      </c>
      <c r="D73" s="3">
        <v>5.2</v>
      </c>
      <c r="E73" s="3">
        <v>0.6</v>
      </c>
      <c r="F73" s="3">
        <v>-15.2</v>
      </c>
      <c r="G73" s="3">
        <v>3.3</v>
      </c>
      <c r="H73" s="3">
        <v>-0.1</v>
      </c>
      <c r="I73" s="3">
        <v>9.9</v>
      </c>
      <c r="J73" s="3">
        <v>12</v>
      </c>
      <c r="K73" s="3">
        <v>0.6</v>
      </c>
      <c r="L73" s="3">
        <f t="shared" si="17"/>
        <v>0.96</v>
      </c>
      <c r="M73">
        <f t="shared" si="18"/>
        <v>0.85632136283906668</v>
      </c>
      <c r="N73">
        <f t="shared" ref="N73:N136" si="23">N72+24*3600*($A73-$A72)*((M72-N72)*N$2+(O72-N72)*N$3+N$1)/N$4</f>
        <v>0.8416112654328517</v>
      </c>
      <c r="O73">
        <f t="shared" si="19"/>
        <v>0.82451688992732586</v>
      </c>
      <c r="P73">
        <f t="shared" si="20"/>
        <v>0.57220265303529816</v>
      </c>
      <c r="Q73">
        <f t="shared" si="21"/>
        <v>0.33859412494693431</v>
      </c>
      <c r="S73">
        <f t="shared" si="22"/>
        <v>-0.2563213628390667</v>
      </c>
      <c r="T73" s="3">
        <f t="shared" ref="T73:U136" si="24">T72</f>
        <v>0</v>
      </c>
      <c r="U73" s="3">
        <f t="shared" si="24"/>
        <v>-35</v>
      </c>
      <c r="V73">
        <f t="shared" ref="V73:V136" si="25">V72</f>
        <v>-8</v>
      </c>
    </row>
    <row r="74" spans="1:22">
      <c r="A74" s="4">
        <v>43160.095856481479</v>
      </c>
      <c r="B74" s="3">
        <v>88645</v>
      </c>
      <c r="C74" s="3">
        <v>1.7</v>
      </c>
      <c r="D74" s="3">
        <v>5.2</v>
      </c>
      <c r="E74" s="3">
        <v>0.6</v>
      </c>
      <c r="F74" s="3">
        <v>-15.1</v>
      </c>
      <c r="G74" s="3">
        <v>3.3</v>
      </c>
      <c r="H74" s="3">
        <v>-0.1</v>
      </c>
      <c r="I74" s="3">
        <v>9.9</v>
      </c>
      <c r="J74" s="3">
        <v>12</v>
      </c>
      <c r="K74" s="3">
        <v>0.6</v>
      </c>
      <c r="L74" s="3">
        <f t="shared" si="17"/>
        <v>0.98</v>
      </c>
      <c r="M74">
        <f t="shared" si="18"/>
        <v>0.85567002778683743</v>
      </c>
      <c r="N74">
        <f t="shared" si="23"/>
        <v>0.84125362371866286</v>
      </c>
      <c r="O74">
        <f t="shared" si="19"/>
        <v>0.82405327541136797</v>
      </c>
      <c r="P74">
        <f t="shared" si="20"/>
        <v>0.56780715670695814</v>
      </c>
      <c r="Q74">
        <f t="shared" si="21"/>
        <v>0.3334007296313331</v>
      </c>
      <c r="S74">
        <f t="shared" si="22"/>
        <v>-0.25567002778683745</v>
      </c>
      <c r="T74" s="3">
        <f t="shared" si="24"/>
        <v>0</v>
      </c>
      <c r="U74" s="3">
        <f t="shared" si="24"/>
        <v>-35</v>
      </c>
      <c r="V74">
        <f t="shared" si="25"/>
        <v>-8</v>
      </c>
    </row>
    <row r="75" spans="1:22">
      <c r="A75" s="4">
        <v>43160.097268518519</v>
      </c>
      <c r="B75" s="3">
        <v>88646</v>
      </c>
      <c r="C75" s="3">
        <v>1.7</v>
      </c>
      <c r="D75" s="3">
        <v>5.2</v>
      </c>
      <c r="E75" s="3">
        <v>0.6</v>
      </c>
      <c r="F75" s="3">
        <v>-15.1</v>
      </c>
      <c r="G75" s="3">
        <v>3.3</v>
      </c>
      <c r="H75" s="3">
        <v>-0.1</v>
      </c>
      <c r="I75" s="3">
        <v>9.9</v>
      </c>
      <c r="J75" s="3">
        <v>12</v>
      </c>
      <c r="K75" s="3">
        <v>0.6</v>
      </c>
      <c r="L75" s="3">
        <f t="shared" si="17"/>
        <v>0.98</v>
      </c>
      <c r="M75">
        <f t="shared" si="18"/>
        <v>0.85536755824212118</v>
      </c>
      <c r="N75">
        <f t="shared" si="23"/>
        <v>0.84082907222139647</v>
      </c>
      <c r="O75">
        <f t="shared" si="19"/>
        <v>0.82355012587908794</v>
      </c>
      <c r="P75">
        <f t="shared" si="20"/>
        <v>0.56333812093716384</v>
      </c>
      <c r="Q75">
        <f t="shared" si="21"/>
        <v>0.32814024644205947</v>
      </c>
      <c r="S75">
        <f t="shared" si="22"/>
        <v>-0.25536755824212121</v>
      </c>
      <c r="T75" s="3">
        <f t="shared" si="24"/>
        <v>0</v>
      </c>
      <c r="U75" s="3">
        <f t="shared" si="24"/>
        <v>-35</v>
      </c>
      <c r="V75">
        <f t="shared" si="25"/>
        <v>-8</v>
      </c>
    </row>
    <row r="76" spans="1:22">
      <c r="A76" s="4">
        <v>43160.098634259259</v>
      </c>
      <c r="B76" s="3">
        <v>88647</v>
      </c>
      <c r="C76" s="3">
        <v>1.7</v>
      </c>
      <c r="D76" s="3">
        <v>5.2</v>
      </c>
      <c r="E76" s="3">
        <v>0.6</v>
      </c>
      <c r="F76" s="3">
        <v>-15.2</v>
      </c>
      <c r="G76" s="3">
        <v>3.3</v>
      </c>
      <c r="H76" s="3">
        <v>-0.1</v>
      </c>
      <c r="I76" s="3">
        <v>9.9</v>
      </c>
      <c r="J76" s="3">
        <v>12</v>
      </c>
      <c r="K76" s="3">
        <v>0.6</v>
      </c>
      <c r="L76" s="3">
        <f t="shared" si="17"/>
        <v>0.96</v>
      </c>
      <c r="M76">
        <f t="shared" si="18"/>
        <v>0.85506146007019113</v>
      </c>
      <c r="N76">
        <f t="shared" si="23"/>
        <v>0.84042485432422442</v>
      </c>
      <c r="O76">
        <f t="shared" si="19"/>
        <v>0.82302826880660152</v>
      </c>
      <c r="P76">
        <f t="shared" si="20"/>
        <v>0.55901565176520274</v>
      </c>
      <c r="Q76">
        <f t="shared" si="21"/>
        <v>0.32307091628342477</v>
      </c>
      <c r="S76">
        <f t="shared" si="22"/>
        <v>-0.25506146007019115</v>
      </c>
      <c r="T76" s="3">
        <f t="shared" si="24"/>
        <v>0</v>
      </c>
      <c r="U76" s="3">
        <f t="shared" si="24"/>
        <v>-35</v>
      </c>
      <c r="V76">
        <f t="shared" si="25"/>
        <v>-8</v>
      </c>
    </row>
    <row r="77" spans="1:22">
      <c r="A77" s="4">
        <v>43160.100034722222</v>
      </c>
      <c r="B77" s="3">
        <v>88648</v>
      </c>
      <c r="C77" s="3">
        <v>1.8</v>
      </c>
      <c r="D77" s="3">
        <v>5.2</v>
      </c>
      <c r="E77" s="3">
        <v>0.6</v>
      </c>
      <c r="F77" s="3">
        <v>-15.1</v>
      </c>
      <c r="G77" s="3">
        <v>3.3</v>
      </c>
      <c r="H77" s="3">
        <v>-0.1</v>
      </c>
      <c r="I77" s="3">
        <v>9.9</v>
      </c>
      <c r="J77" s="3">
        <v>12</v>
      </c>
      <c r="K77" s="3">
        <v>0.6</v>
      </c>
      <c r="L77" s="3">
        <f t="shared" si="17"/>
        <v>0.98</v>
      </c>
      <c r="M77">
        <f t="shared" si="18"/>
        <v>0.85443486886757136</v>
      </c>
      <c r="N77">
        <f t="shared" si="23"/>
        <v>0.84000740738377433</v>
      </c>
      <c r="O77">
        <f t="shared" si="19"/>
        <v>0.82246494969995843</v>
      </c>
      <c r="P77">
        <f t="shared" si="20"/>
        <v>0.5545836102331605</v>
      </c>
      <c r="Q77">
        <f t="shared" si="21"/>
        <v>0.31789077888224326</v>
      </c>
      <c r="S77">
        <f t="shared" si="22"/>
        <v>-0.25443486886757138</v>
      </c>
      <c r="T77" s="3">
        <f t="shared" si="24"/>
        <v>0</v>
      </c>
      <c r="U77" s="3">
        <f t="shared" si="24"/>
        <v>-35</v>
      </c>
      <c r="V77">
        <f t="shared" si="25"/>
        <v>-8</v>
      </c>
    </row>
    <row r="78" spans="1:22">
      <c r="A78" s="4">
        <v>43160.101481481484</v>
      </c>
      <c r="B78" s="3">
        <v>88649</v>
      </c>
      <c r="C78" s="3">
        <v>1.8</v>
      </c>
      <c r="D78" s="3">
        <v>5.2</v>
      </c>
      <c r="E78" s="3">
        <v>0.6</v>
      </c>
      <c r="F78" s="3">
        <v>-15.1</v>
      </c>
      <c r="G78" s="3">
        <v>3.3</v>
      </c>
      <c r="H78" s="3">
        <v>-0.1</v>
      </c>
      <c r="I78" s="3">
        <v>9.9</v>
      </c>
      <c r="J78" s="3">
        <v>12</v>
      </c>
      <c r="K78" s="3">
        <v>0.6</v>
      </c>
      <c r="L78" s="3">
        <f t="shared" si="17"/>
        <v>0.98</v>
      </c>
      <c r="M78">
        <f t="shared" si="18"/>
        <v>0.85414253318396438</v>
      </c>
      <c r="N78">
        <f t="shared" si="23"/>
        <v>0.83952068922634282</v>
      </c>
      <c r="O78">
        <f t="shared" si="19"/>
        <v>0.82185744196824861</v>
      </c>
      <c r="P78">
        <f t="shared" si="20"/>
        <v>0.55000569613563643</v>
      </c>
      <c r="Q78">
        <f t="shared" si="21"/>
        <v>0.31255809965310344</v>
      </c>
      <c r="S78">
        <f t="shared" si="22"/>
        <v>-0.2541425331839644</v>
      </c>
      <c r="T78" s="3">
        <f t="shared" si="24"/>
        <v>0</v>
      </c>
      <c r="U78" s="3">
        <f t="shared" si="24"/>
        <v>-35</v>
      </c>
      <c r="V78">
        <f t="shared" si="25"/>
        <v>-8</v>
      </c>
    </row>
    <row r="79" spans="1:22">
      <c r="A79" s="4">
        <v>43160.102870370371</v>
      </c>
      <c r="B79" s="3">
        <v>88650</v>
      </c>
      <c r="C79" s="3">
        <v>1.8</v>
      </c>
      <c r="D79" s="3">
        <v>5.2</v>
      </c>
      <c r="E79" s="3">
        <v>0.6</v>
      </c>
      <c r="F79" s="3">
        <v>-15.3</v>
      </c>
      <c r="G79" s="3">
        <v>3.3</v>
      </c>
      <c r="H79" s="3">
        <v>0</v>
      </c>
      <c r="I79" s="3">
        <v>9.9</v>
      </c>
      <c r="J79" s="3">
        <v>12</v>
      </c>
      <c r="K79" s="3">
        <v>0.6</v>
      </c>
      <c r="L79" s="3">
        <f t="shared" si="17"/>
        <v>0.9399999999999995</v>
      </c>
      <c r="M79">
        <f t="shared" si="18"/>
        <v>0.85383711859316613</v>
      </c>
      <c r="N79">
        <f t="shared" si="23"/>
        <v>0.83906447873217482</v>
      </c>
      <c r="O79">
        <f t="shared" si="19"/>
        <v>0.82124470810818406</v>
      </c>
      <c r="P79">
        <f t="shared" si="20"/>
        <v>0.54561184220874792</v>
      </c>
      <c r="Q79">
        <f t="shared" si="21"/>
        <v>0.30745684197877993</v>
      </c>
      <c r="S79">
        <f t="shared" si="22"/>
        <v>-0.25383711859316616</v>
      </c>
      <c r="T79" s="3">
        <f t="shared" si="24"/>
        <v>0</v>
      </c>
      <c r="U79" s="3">
        <f t="shared" si="24"/>
        <v>-35</v>
      </c>
      <c r="V79">
        <f t="shared" si="25"/>
        <v>-8</v>
      </c>
    </row>
    <row r="80" spans="1:22">
      <c r="A80" s="4">
        <v>43160.104259259257</v>
      </c>
      <c r="B80" s="3">
        <v>88651</v>
      </c>
      <c r="C80" s="3">
        <v>1.8</v>
      </c>
      <c r="D80" s="3">
        <v>5.2</v>
      </c>
      <c r="E80" s="3">
        <v>0.6</v>
      </c>
      <c r="F80" s="3">
        <v>-15.3</v>
      </c>
      <c r="G80" s="3">
        <v>3.3</v>
      </c>
      <c r="H80" s="3">
        <v>-0.1</v>
      </c>
      <c r="I80" s="3">
        <v>9.9</v>
      </c>
      <c r="J80" s="3">
        <v>12</v>
      </c>
      <c r="K80" s="3">
        <v>0.6</v>
      </c>
      <c r="L80" s="3">
        <f t="shared" si="17"/>
        <v>0.9399999999999995</v>
      </c>
      <c r="M80">
        <f t="shared" si="18"/>
        <v>0.8529136658369475</v>
      </c>
      <c r="N80">
        <f t="shared" si="23"/>
        <v>0.83860740911862952</v>
      </c>
      <c r="O80">
        <f t="shared" si="19"/>
        <v>0.82061007931224539</v>
      </c>
      <c r="P80">
        <f t="shared" si="20"/>
        <v>0.54121915996823933</v>
      </c>
      <c r="Q80">
        <f t="shared" si="21"/>
        <v>0.30237256199436124</v>
      </c>
      <c r="S80">
        <f t="shared" si="22"/>
        <v>-0.25291366583694752</v>
      </c>
      <c r="T80" s="3">
        <f t="shared" si="24"/>
        <v>0</v>
      </c>
      <c r="U80" s="3">
        <f t="shared" si="24"/>
        <v>-35</v>
      </c>
      <c r="V80">
        <f t="shared" si="25"/>
        <v>-8</v>
      </c>
    </row>
    <row r="81" spans="1:22">
      <c r="A81" s="4">
        <v>43160.10564814815</v>
      </c>
      <c r="B81" s="3">
        <v>88652</v>
      </c>
      <c r="C81" s="3">
        <v>1.8</v>
      </c>
      <c r="D81" s="3">
        <v>5.2</v>
      </c>
      <c r="E81" s="3">
        <v>0.6</v>
      </c>
      <c r="F81" s="3">
        <v>-15.3</v>
      </c>
      <c r="G81" s="3">
        <v>3.3</v>
      </c>
      <c r="H81" s="3">
        <v>-0.1</v>
      </c>
      <c r="I81" s="3">
        <v>9.9</v>
      </c>
      <c r="J81" s="3">
        <v>12</v>
      </c>
      <c r="K81" s="3">
        <v>0.6</v>
      </c>
      <c r="L81" s="3">
        <f t="shared" si="17"/>
        <v>0.9399999999999995</v>
      </c>
      <c r="M81">
        <f t="shared" si="18"/>
        <v>0.85207402233890861</v>
      </c>
      <c r="N81">
        <f t="shared" si="23"/>
        <v>0.83805374815361489</v>
      </c>
      <c r="O81">
        <f t="shared" si="19"/>
        <v>0.8199569877489461</v>
      </c>
      <c r="P81">
        <f t="shared" si="20"/>
        <v>0.53682791801540364</v>
      </c>
      <c r="Q81">
        <f t="shared" si="21"/>
        <v>0.29730488032921554</v>
      </c>
      <c r="S81">
        <f t="shared" si="22"/>
        <v>-0.25207402233890863</v>
      </c>
      <c r="T81" s="3">
        <f t="shared" si="24"/>
        <v>0</v>
      </c>
      <c r="U81" s="3">
        <f t="shared" si="24"/>
        <v>-35</v>
      </c>
      <c r="V81">
        <f t="shared" si="25"/>
        <v>-8</v>
      </c>
    </row>
    <row r="82" spans="1:22">
      <c r="A82" s="4">
        <v>43160.107037037036</v>
      </c>
      <c r="B82" s="3">
        <v>88653</v>
      </c>
      <c r="C82" s="3">
        <v>1.8</v>
      </c>
      <c r="D82" s="3">
        <v>5.2</v>
      </c>
      <c r="E82" s="3">
        <v>0.6</v>
      </c>
      <c r="F82" s="3">
        <v>-15.3</v>
      </c>
      <c r="G82" s="3">
        <v>3.3</v>
      </c>
      <c r="H82" s="3">
        <v>0</v>
      </c>
      <c r="I82" s="3">
        <v>9.9</v>
      </c>
      <c r="J82" s="3">
        <v>12</v>
      </c>
      <c r="K82" s="3">
        <v>0.6</v>
      </c>
      <c r="L82" s="3">
        <f t="shared" si="17"/>
        <v>0.9399999999999995</v>
      </c>
      <c r="M82">
        <f t="shared" si="18"/>
        <v>0.85128987087758279</v>
      </c>
      <c r="N82">
        <f t="shared" si="23"/>
        <v>0.83744227522191872</v>
      </c>
      <c r="O82">
        <f t="shared" si="19"/>
        <v>0.8192739529741957</v>
      </c>
      <c r="P82">
        <f t="shared" si="20"/>
        <v>0.53243838465434323</v>
      </c>
      <c r="Q82">
        <f t="shared" si="21"/>
        <v>0.29225343324368119</v>
      </c>
      <c r="S82">
        <f t="shared" si="22"/>
        <v>-0.25128987087758281</v>
      </c>
      <c r="T82" s="3">
        <f t="shared" si="24"/>
        <v>0</v>
      </c>
      <c r="U82" s="3">
        <f t="shared" si="24"/>
        <v>-35</v>
      </c>
      <c r="V82">
        <f t="shared" si="25"/>
        <v>-8</v>
      </c>
    </row>
    <row r="83" spans="1:22">
      <c r="A83" s="4">
        <v>43160.108425925922</v>
      </c>
      <c r="B83" s="3">
        <v>88654</v>
      </c>
      <c r="C83" s="3">
        <v>1.8</v>
      </c>
      <c r="D83" s="3">
        <v>5.3</v>
      </c>
      <c r="E83" s="3">
        <v>0.6</v>
      </c>
      <c r="F83" s="3">
        <v>-15.2</v>
      </c>
      <c r="G83" s="3">
        <v>3.3</v>
      </c>
      <c r="H83" s="3">
        <v>0</v>
      </c>
      <c r="I83" s="3">
        <v>9.9</v>
      </c>
      <c r="J83" s="3">
        <v>12</v>
      </c>
      <c r="K83" s="3">
        <v>0.6</v>
      </c>
      <c r="L83" s="3">
        <f t="shared" si="17"/>
        <v>0.96</v>
      </c>
      <c r="M83">
        <f t="shared" si="18"/>
        <v>0.85054338346754677</v>
      </c>
      <c r="N83">
        <f t="shared" si="23"/>
        <v>0.83679416623439251</v>
      </c>
      <c r="O83">
        <f t="shared" si="19"/>
        <v>0.81855717449293441</v>
      </c>
      <c r="P83">
        <f t="shared" si="20"/>
        <v>0.52805075655710598</v>
      </c>
      <c r="Q83">
        <f t="shared" si="21"/>
        <v>0.28721787208750277</v>
      </c>
      <c r="S83">
        <f t="shared" si="22"/>
        <v>-0.25054338346754679</v>
      </c>
      <c r="T83" s="3">
        <f t="shared" si="24"/>
        <v>0</v>
      </c>
      <c r="U83" s="3">
        <f t="shared" si="24"/>
        <v>-35</v>
      </c>
      <c r="V83">
        <f t="shared" si="25"/>
        <v>-8</v>
      </c>
    </row>
    <row r="84" spans="1:22">
      <c r="A84" s="4">
        <v>43160.109826388885</v>
      </c>
      <c r="B84" s="3">
        <v>88655</v>
      </c>
      <c r="C84" s="3">
        <v>1.9</v>
      </c>
      <c r="D84" s="3">
        <v>5.2</v>
      </c>
      <c r="E84" s="3">
        <v>0.6</v>
      </c>
      <c r="F84" s="3">
        <v>-15.4</v>
      </c>
      <c r="G84" s="3">
        <v>3.3</v>
      </c>
      <c r="H84" s="3">
        <v>0</v>
      </c>
      <c r="I84" s="3">
        <v>9.9</v>
      </c>
      <c r="J84" s="3">
        <v>12</v>
      </c>
      <c r="K84" s="3">
        <v>0.6</v>
      </c>
      <c r="L84" s="3">
        <f t="shared" si="17"/>
        <v>0.91999999999999993</v>
      </c>
      <c r="M84">
        <f t="shared" si="18"/>
        <v>0.85011934568609859</v>
      </c>
      <c r="N84">
        <f t="shared" si="23"/>
        <v>0.83611539034003246</v>
      </c>
      <c r="O84">
        <f t="shared" si="19"/>
        <v>0.81780039183682973</v>
      </c>
      <c r="P84">
        <f t="shared" si="20"/>
        <v>0.52362865181588714</v>
      </c>
      <c r="Q84">
        <f t="shared" si="21"/>
        <v>0.28215602789182304</v>
      </c>
      <c r="S84">
        <f t="shared" si="22"/>
        <v>-0.25011934568609862</v>
      </c>
      <c r="T84" s="3">
        <f t="shared" si="24"/>
        <v>0</v>
      </c>
      <c r="U84" s="3">
        <f t="shared" si="24"/>
        <v>-35</v>
      </c>
      <c r="V84">
        <f t="shared" si="25"/>
        <v>-8</v>
      </c>
    </row>
    <row r="85" spans="1:22">
      <c r="A85" s="4">
        <v>43160.111226851855</v>
      </c>
      <c r="B85" s="3">
        <v>88656</v>
      </c>
      <c r="C85" s="3">
        <v>1.9</v>
      </c>
      <c r="D85" s="3">
        <v>5.2</v>
      </c>
      <c r="E85" s="3">
        <v>0.6</v>
      </c>
      <c r="F85" s="3">
        <v>-15.4</v>
      </c>
      <c r="G85" s="3">
        <v>3.3</v>
      </c>
      <c r="H85" s="3">
        <v>0</v>
      </c>
      <c r="I85" s="3">
        <v>9.9</v>
      </c>
      <c r="J85" s="3">
        <v>12</v>
      </c>
      <c r="K85" s="3">
        <v>0.6</v>
      </c>
      <c r="L85" s="3">
        <f t="shared" si="17"/>
        <v>0.91999999999999993</v>
      </c>
      <c r="M85">
        <f t="shared" si="18"/>
        <v>0.84905819233102342</v>
      </c>
      <c r="N85">
        <f t="shared" si="23"/>
        <v>0.83546334505914799</v>
      </c>
      <c r="O85">
        <f t="shared" si="19"/>
        <v>0.8170110573021091</v>
      </c>
      <c r="P85">
        <f t="shared" si="20"/>
        <v>0.5192088055157994</v>
      </c>
      <c r="Q85">
        <f t="shared" si="21"/>
        <v>0.27710966536472292</v>
      </c>
      <c r="S85">
        <f t="shared" si="22"/>
        <v>-0.24905819233102344</v>
      </c>
      <c r="T85" s="3">
        <f t="shared" si="24"/>
        <v>0</v>
      </c>
      <c r="U85" s="3">
        <f t="shared" si="24"/>
        <v>-35</v>
      </c>
      <c r="V85">
        <f t="shared" si="25"/>
        <v>-8</v>
      </c>
    </row>
    <row r="86" spans="1:22">
      <c r="A86" s="4">
        <v>43160.112604166665</v>
      </c>
      <c r="B86" s="3">
        <v>88657</v>
      </c>
      <c r="C86" s="3">
        <v>1.9</v>
      </c>
      <c r="D86" s="3">
        <v>5.2</v>
      </c>
      <c r="E86" s="3">
        <v>0.6</v>
      </c>
      <c r="F86" s="3">
        <v>-15.4</v>
      </c>
      <c r="G86" s="3">
        <v>3.3</v>
      </c>
      <c r="H86" s="3">
        <v>0</v>
      </c>
      <c r="I86" s="3">
        <v>9.9</v>
      </c>
      <c r="J86" s="3">
        <v>12</v>
      </c>
      <c r="K86" s="3">
        <v>0.6</v>
      </c>
      <c r="L86" s="3">
        <f t="shared" si="17"/>
        <v>0.91999999999999993</v>
      </c>
      <c r="M86">
        <f t="shared" si="18"/>
        <v>0.84809121819223732</v>
      </c>
      <c r="N86">
        <f t="shared" si="23"/>
        <v>0.83474080078984125</v>
      </c>
      <c r="O86">
        <f t="shared" si="19"/>
        <v>0.81621198831287589</v>
      </c>
      <c r="P86">
        <f t="shared" si="20"/>
        <v>0.51486438471591089</v>
      </c>
      <c r="Q86">
        <f t="shared" si="21"/>
        <v>0.27216162491991319</v>
      </c>
      <c r="S86">
        <f t="shared" si="22"/>
        <v>-0.24809121819223734</v>
      </c>
      <c r="T86" s="3">
        <f t="shared" si="24"/>
        <v>0</v>
      </c>
      <c r="U86" s="3">
        <f t="shared" si="24"/>
        <v>-35</v>
      </c>
      <c r="V86">
        <f t="shared" si="25"/>
        <v>-8</v>
      </c>
    </row>
    <row r="87" spans="1:22">
      <c r="A87" s="4">
        <v>43160.113993055558</v>
      </c>
      <c r="B87" s="3">
        <v>88658</v>
      </c>
      <c r="C87" s="3">
        <v>1.9</v>
      </c>
      <c r="D87" s="3">
        <v>5.2</v>
      </c>
      <c r="E87" s="3">
        <v>0.6</v>
      </c>
      <c r="F87" s="3">
        <v>-15.5</v>
      </c>
      <c r="G87" s="3">
        <v>3.3</v>
      </c>
      <c r="H87" s="3">
        <v>0</v>
      </c>
      <c r="I87" s="3">
        <v>9.9</v>
      </c>
      <c r="J87" s="3">
        <v>12</v>
      </c>
      <c r="K87" s="3">
        <v>0.6</v>
      </c>
      <c r="L87" s="3">
        <f t="shared" si="17"/>
        <v>0.89999999999999991</v>
      </c>
      <c r="M87">
        <f t="shared" si="18"/>
        <v>0.84716728730598267</v>
      </c>
      <c r="N87">
        <f t="shared" si="23"/>
        <v>0.83396404152612391</v>
      </c>
      <c r="O87">
        <f t="shared" si="19"/>
        <v>0.81537513893852931</v>
      </c>
      <c r="P87">
        <f t="shared" si="20"/>
        <v>0.51048598696380043</v>
      </c>
      <c r="Q87">
        <f t="shared" si="21"/>
        <v>0.26718649113880005</v>
      </c>
      <c r="S87">
        <f t="shared" si="22"/>
        <v>-0.2471672873059827</v>
      </c>
      <c r="T87" s="3">
        <f t="shared" si="24"/>
        <v>0</v>
      </c>
      <c r="U87" s="3">
        <f t="shared" si="24"/>
        <v>-35</v>
      </c>
      <c r="V87">
        <f t="shared" si="25"/>
        <v>-8</v>
      </c>
    </row>
    <row r="88" spans="1:22">
      <c r="A88" s="4">
        <v>43160.115381944444</v>
      </c>
      <c r="B88" s="3">
        <v>88659</v>
      </c>
      <c r="C88" s="3">
        <v>1.9</v>
      </c>
      <c r="D88" s="3">
        <v>5.3</v>
      </c>
      <c r="E88" s="3">
        <v>0.6</v>
      </c>
      <c r="F88" s="3">
        <v>-15.5</v>
      </c>
      <c r="G88" s="3">
        <v>3.3</v>
      </c>
      <c r="H88" s="3">
        <v>0</v>
      </c>
      <c r="I88" s="3">
        <v>9.9</v>
      </c>
      <c r="J88" s="3">
        <v>12</v>
      </c>
      <c r="K88" s="3">
        <v>0.6</v>
      </c>
      <c r="L88" s="3">
        <f t="shared" si="17"/>
        <v>0.89999999999999991</v>
      </c>
      <c r="M88">
        <f t="shared" si="18"/>
        <v>0.84597929113176529</v>
      </c>
      <c r="N88">
        <f t="shared" si="23"/>
        <v>0.8331561930065623</v>
      </c>
      <c r="O88">
        <f t="shared" si="19"/>
        <v>0.8145048045046942</v>
      </c>
      <c r="P88">
        <f t="shared" si="20"/>
        <v>0.5061102670021389</v>
      </c>
      <c r="Q88">
        <f t="shared" si="21"/>
        <v>0.26222567904841781</v>
      </c>
      <c r="S88">
        <f t="shared" si="22"/>
        <v>-0.24597929113176531</v>
      </c>
      <c r="T88" s="3">
        <f t="shared" si="24"/>
        <v>0</v>
      </c>
      <c r="U88" s="3">
        <f t="shared" si="24"/>
        <v>-35</v>
      </c>
      <c r="V88">
        <f t="shared" si="25"/>
        <v>-8</v>
      </c>
    </row>
    <row r="89" spans="1:22">
      <c r="A89" s="4">
        <v>43160.116770833331</v>
      </c>
      <c r="B89" s="3">
        <v>88660</v>
      </c>
      <c r="C89" s="3">
        <v>1.9</v>
      </c>
      <c r="D89" s="3">
        <v>5.3</v>
      </c>
      <c r="E89" s="3">
        <v>0.6</v>
      </c>
      <c r="F89" s="3">
        <v>-15.3</v>
      </c>
      <c r="G89" s="3">
        <v>3.3</v>
      </c>
      <c r="H89" s="3">
        <v>0</v>
      </c>
      <c r="I89" s="3">
        <v>9.9</v>
      </c>
      <c r="J89" s="3">
        <v>12</v>
      </c>
      <c r="K89" s="3">
        <v>0.6</v>
      </c>
      <c r="L89" s="3">
        <f t="shared" si="17"/>
        <v>0.9399999999999995</v>
      </c>
      <c r="M89">
        <f t="shared" si="18"/>
        <v>0.84486613704821134</v>
      </c>
      <c r="N89">
        <f t="shared" si="23"/>
        <v>0.83228194945179268</v>
      </c>
      <c r="O89">
        <f t="shared" si="19"/>
        <v>0.81360177833173086</v>
      </c>
      <c r="P89">
        <f t="shared" si="20"/>
        <v>0.50173733067991622</v>
      </c>
      <c r="Q89">
        <f t="shared" si="21"/>
        <v>0.25727890916909707</v>
      </c>
      <c r="S89">
        <f t="shared" si="22"/>
        <v>-0.24486613704821136</v>
      </c>
      <c r="T89" s="3">
        <f t="shared" si="24"/>
        <v>0</v>
      </c>
      <c r="U89" s="3">
        <f t="shared" si="24"/>
        <v>-35</v>
      </c>
      <c r="V89">
        <f t="shared" si="25"/>
        <v>-8</v>
      </c>
    </row>
    <row r="90" spans="1:22">
      <c r="A90" s="4">
        <v>43160.118194444447</v>
      </c>
      <c r="B90" s="3">
        <v>88661</v>
      </c>
      <c r="C90" s="3">
        <v>1.9</v>
      </c>
      <c r="D90" s="3">
        <v>5.3</v>
      </c>
      <c r="E90" s="3">
        <v>0.6</v>
      </c>
      <c r="F90" s="3">
        <v>-15.5</v>
      </c>
      <c r="G90" s="3">
        <v>3.3</v>
      </c>
      <c r="H90" s="3">
        <v>0</v>
      </c>
      <c r="I90" s="3">
        <v>9.9</v>
      </c>
      <c r="J90" s="3">
        <v>12</v>
      </c>
      <c r="K90" s="3">
        <v>0.6</v>
      </c>
      <c r="L90" s="3">
        <f t="shared" si="17"/>
        <v>0.89999999999999991</v>
      </c>
      <c r="M90">
        <f t="shared" si="18"/>
        <v>0.84439400134636544</v>
      </c>
      <c r="N90">
        <f t="shared" si="23"/>
        <v>0.83134469198149841</v>
      </c>
      <c r="O90">
        <f t="shared" si="19"/>
        <v>0.8126379219316886</v>
      </c>
      <c r="P90">
        <f t="shared" si="20"/>
        <v>0.4972580265763068</v>
      </c>
      <c r="Q90">
        <f t="shared" si="21"/>
        <v>0.25222258631919725</v>
      </c>
      <c r="S90">
        <f t="shared" si="22"/>
        <v>-0.24439400134636546</v>
      </c>
      <c r="T90" s="3">
        <f t="shared" si="24"/>
        <v>0</v>
      </c>
      <c r="U90" s="3">
        <f t="shared" si="24"/>
        <v>-35</v>
      </c>
      <c r="V90">
        <f t="shared" si="25"/>
        <v>-8</v>
      </c>
    </row>
    <row r="91" spans="1:22">
      <c r="A91" s="4">
        <v>43160.119560185187</v>
      </c>
      <c r="B91" s="3">
        <v>88662</v>
      </c>
      <c r="C91" s="3">
        <v>2</v>
      </c>
      <c r="D91" s="3">
        <v>5.3</v>
      </c>
      <c r="E91" s="3">
        <v>0.6</v>
      </c>
      <c r="F91" s="3">
        <v>-15.6</v>
      </c>
      <c r="G91" s="3">
        <v>3.3</v>
      </c>
      <c r="H91" s="3">
        <v>0</v>
      </c>
      <c r="I91" s="3">
        <v>9.9</v>
      </c>
      <c r="J91" s="3">
        <v>12</v>
      </c>
      <c r="K91" s="3">
        <v>0.6</v>
      </c>
      <c r="L91" s="3">
        <f t="shared" si="17"/>
        <v>0.87999999999999989</v>
      </c>
      <c r="M91">
        <f t="shared" si="18"/>
        <v>0.84328941669590352</v>
      </c>
      <c r="N91">
        <f t="shared" si="23"/>
        <v>0.83051021653100943</v>
      </c>
      <c r="O91">
        <f t="shared" si="19"/>
        <v>0.81167568774946475</v>
      </c>
      <c r="P91">
        <f t="shared" si="20"/>
        <v>0.4929637832950956</v>
      </c>
      <c r="Q91">
        <f t="shared" si="21"/>
        <v>0.24738542271239561</v>
      </c>
      <c r="S91">
        <f t="shared" si="22"/>
        <v>-0.24328941669590354</v>
      </c>
      <c r="T91" s="3">
        <f t="shared" si="24"/>
        <v>0</v>
      </c>
      <c r="U91" s="3">
        <f t="shared" si="24"/>
        <v>-35</v>
      </c>
      <c r="V91">
        <f t="shared" si="25"/>
        <v>-8</v>
      </c>
    </row>
    <row r="92" spans="1:22">
      <c r="A92" s="4">
        <v>43160.120949074073</v>
      </c>
      <c r="B92" s="3">
        <v>88663</v>
      </c>
      <c r="C92" s="3">
        <v>2</v>
      </c>
      <c r="D92" s="3">
        <v>5.3</v>
      </c>
      <c r="E92" s="3">
        <v>0.6</v>
      </c>
      <c r="F92" s="3">
        <v>-15.6</v>
      </c>
      <c r="G92" s="3">
        <v>3.3</v>
      </c>
      <c r="H92" s="3">
        <v>0</v>
      </c>
      <c r="I92" s="3">
        <v>9.9</v>
      </c>
      <c r="J92" s="3">
        <v>12</v>
      </c>
      <c r="K92" s="3">
        <v>0.6</v>
      </c>
      <c r="L92" s="3">
        <f t="shared" si="17"/>
        <v>0.87999999999999989</v>
      </c>
      <c r="M92">
        <f t="shared" si="18"/>
        <v>0.84192319542343463</v>
      </c>
      <c r="N92">
        <f t="shared" si="23"/>
        <v>0.82960191724030941</v>
      </c>
      <c r="O92">
        <f t="shared" si="19"/>
        <v>0.81067632421522184</v>
      </c>
      <c r="P92">
        <f t="shared" si="20"/>
        <v>0.48859971979112854</v>
      </c>
      <c r="Q92">
        <f t="shared" si="21"/>
        <v>0.24247930337608992</v>
      </c>
      <c r="S92">
        <f t="shared" si="22"/>
        <v>-0.24192319542343466</v>
      </c>
      <c r="T92" s="3">
        <f t="shared" si="24"/>
        <v>0</v>
      </c>
      <c r="U92" s="3">
        <f t="shared" si="24"/>
        <v>-35</v>
      </c>
      <c r="V92">
        <f t="shared" si="25"/>
        <v>-8</v>
      </c>
    </row>
    <row r="93" spans="1:22">
      <c r="A93" s="4">
        <v>43160.122337962966</v>
      </c>
      <c r="B93" s="3">
        <v>88664</v>
      </c>
      <c r="C93" s="3">
        <v>2</v>
      </c>
      <c r="D93" s="3">
        <v>5.3</v>
      </c>
      <c r="E93" s="3">
        <v>0.6</v>
      </c>
      <c r="F93" s="3">
        <v>-15.7</v>
      </c>
      <c r="G93" s="3">
        <v>3.3</v>
      </c>
      <c r="H93" s="3">
        <v>0</v>
      </c>
      <c r="I93" s="3">
        <v>9.9</v>
      </c>
      <c r="J93" s="3">
        <v>12</v>
      </c>
      <c r="K93" s="3">
        <v>0.6</v>
      </c>
      <c r="L93" s="3">
        <f t="shared" si="17"/>
        <v>0.85999999999999988</v>
      </c>
      <c r="M93">
        <f t="shared" si="18"/>
        <v>0.84064615576045165</v>
      </c>
      <c r="N93">
        <f t="shared" si="23"/>
        <v>0.82861127001078594</v>
      </c>
      <c r="O93">
        <f t="shared" si="19"/>
        <v>0.80965024391255125</v>
      </c>
      <c r="P93">
        <f t="shared" si="20"/>
        <v>0.4842387974841883</v>
      </c>
      <c r="Q93">
        <f t="shared" si="21"/>
        <v>0.23758619335410111</v>
      </c>
      <c r="S93">
        <f t="shared" si="22"/>
        <v>-0.24064615576045167</v>
      </c>
      <c r="T93" s="3">
        <f t="shared" si="24"/>
        <v>0</v>
      </c>
      <c r="U93" s="3">
        <f t="shared" si="24"/>
        <v>-35</v>
      </c>
      <c r="V93">
        <f t="shared" si="25"/>
        <v>-8</v>
      </c>
    </row>
    <row r="94" spans="1:22">
      <c r="A94" s="4">
        <v>43160.123726851853</v>
      </c>
      <c r="B94" s="3">
        <v>88665</v>
      </c>
      <c r="C94" s="3">
        <v>2</v>
      </c>
      <c r="D94" s="3">
        <v>5.3</v>
      </c>
      <c r="E94" s="3">
        <v>0.6</v>
      </c>
      <c r="F94" s="3">
        <v>-15.7</v>
      </c>
      <c r="G94" s="3">
        <v>3.3</v>
      </c>
      <c r="H94" s="3">
        <v>0</v>
      </c>
      <c r="I94" s="3">
        <v>9.9</v>
      </c>
      <c r="J94" s="3">
        <v>12</v>
      </c>
      <c r="K94" s="3">
        <v>0.6</v>
      </c>
      <c r="L94" s="3">
        <f t="shared" si="17"/>
        <v>0.85999999999999988</v>
      </c>
      <c r="M94">
        <f t="shared" si="18"/>
        <v>0.83913123056459316</v>
      </c>
      <c r="N94">
        <f t="shared" si="23"/>
        <v>0.82757234896055665</v>
      </c>
      <c r="O94">
        <f t="shared" si="19"/>
        <v>0.80858946047224545</v>
      </c>
      <c r="P94">
        <f t="shared" si="20"/>
        <v>0.47988110993654648</v>
      </c>
      <c r="Q94">
        <f t="shared" si="21"/>
        <v>0.2327058558628817</v>
      </c>
      <c r="S94">
        <f t="shared" si="22"/>
        <v>-0.23913123056459318</v>
      </c>
      <c r="T94" s="3">
        <f t="shared" si="24"/>
        <v>0</v>
      </c>
      <c r="U94" s="3">
        <f t="shared" si="24"/>
        <v>-35</v>
      </c>
      <c r="V94">
        <f t="shared" si="25"/>
        <v>-8</v>
      </c>
    </row>
    <row r="95" spans="1:22">
      <c r="A95" s="4">
        <v>43160.125138888892</v>
      </c>
      <c r="B95" s="3">
        <v>88666</v>
      </c>
      <c r="C95" s="3">
        <v>2</v>
      </c>
      <c r="D95" s="3">
        <v>5.3</v>
      </c>
      <c r="E95" s="3">
        <v>0.6</v>
      </c>
      <c r="F95" s="3">
        <v>-15.8</v>
      </c>
      <c r="G95" s="3">
        <v>3.3</v>
      </c>
      <c r="H95" s="3">
        <v>0</v>
      </c>
      <c r="I95" s="3">
        <v>9.9</v>
      </c>
      <c r="J95" s="3">
        <v>12</v>
      </c>
      <c r="K95" s="3">
        <v>0.6</v>
      </c>
      <c r="L95" s="3">
        <f t="shared" si="17"/>
        <v>0.83999999999999986</v>
      </c>
      <c r="M95">
        <f t="shared" si="18"/>
        <v>0.83768674985114389</v>
      </c>
      <c r="N95">
        <f t="shared" si="23"/>
        <v>0.82644018790856999</v>
      </c>
      <c r="O95">
        <f t="shared" si="19"/>
        <v>0.80747410908807438</v>
      </c>
      <c r="P95">
        <f t="shared" si="20"/>
        <v>0.47545413047941598</v>
      </c>
      <c r="Q95">
        <f t="shared" si="21"/>
        <v>0.2277569320529477</v>
      </c>
      <c r="S95">
        <f t="shared" si="22"/>
        <v>-0.23768674985114391</v>
      </c>
      <c r="T95" s="3">
        <f t="shared" si="24"/>
        <v>0</v>
      </c>
      <c r="U95" s="3">
        <f t="shared" si="24"/>
        <v>-35</v>
      </c>
      <c r="V95">
        <f t="shared" si="25"/>
        <v>-8</v>
      </c>
    </row>
    <row r="96" spans="1:22">
      <c r="A96" s="4">
        <v>43160.126516203702</v>
      </c>
      <c r="B96" s="3">
        <v>88667</v>
      </c>
      <c r="C96" s="3">
        <v>2</v>
      </c>
      <c r="D96" s="3">
        <v>5.3</v>
      </c>
      <c r="E96" s="3">
        <v>0.6</v>
      </c>
      <c r="F96" s="3">
        <v>-15.7</v>
      </c>
      <c r="G96" s="3">
        <v>3.3</v>
      </c>
      <c r="H96" s="3">
        <v>0</v>
      </c>
      <c r="I96" s="3">
        <v>9.9</v>
      </c>
      <c r="J96" s="3">
        <v>12</v>
      </c>
      <c r="K96" s="3">
        <v>0.6</v>
      </c>
      <c r="L96" s="3">
        <f t="shared" si="17"/>
        <v>0.85999999999999988</v>
      </c>
      <c r="M96">
        <f t="shared" si="18"/>
        <v>0.83604823336463885</v>
      </c>
      <c r="N96">
        <f t="shared" si="23"/>
        <v>0.82529190977752642</v>
      </c>
      <c r="O96">
        <f t="shared" si="19"/>
        <v>0.80634427557165433</v>
      </c>
      <c r="P96">
        <f t="shared" si="20"/>
        <v>0.47113935227213011</v>
      </c>
      <c r="Q96">
        <f t="shared" si="21"/>
        <v>0.22294212539456465</v>
      </c>
      <c r="S96">
        <f t="shared" si="22"/>
        <v>-0.23604823336463887</v>
      </c>
      <c r="T96" s="3">
        <f t="shared" si="24"/>
        <v>0</v>
      </c>
      <c r="U96" s="3">
        <f t="shared" si="24"/>
        <v>-35</v>
      </c>
      <c r="V96">
        <f t="shared" si="25"/>
        <v>-8</v>
      </c>
    </row>
    <row r="97" spans="1:22">
      <c r="A97" s="4">
        <v>43160.127916666665</v>
      </c>
      <c r="B97" s="3">
        <v>88668</v>
      </c>
      <c r="C97" s="3">
        <v>2</v>
      </c>
      <c r="D97" s="3">
        <v>5.3</v>
      </c>
      <c r="E97" s="3">
        <v>0.6</v>
      </c>
      <c r="F97" s="3">
        <v>-15.6</v>
      </c>
      <c r="G97" s="3">
        <v>3.3</v>
      </c>
      <c r="H97" s="3">
        <v>0</v>
      </c>
      <c r="I97" s="3">
        <v>9.9</v>
      </c>
      <c r="J97" s="3">
        <v>12</v>
      </c>
      <c r="K97" s="3">
        <v>0.6</v>
      </c>
      <c r="L97" s="3">
        <f t="shared" si="17"/>
        <v>0.87999999999999989</v>
      </c>
      <c r="M97">
        <f t="shared" si="18"/>
        <v>0.8347836098924869</v>
      </c>
      <c r="N97">
        <f t="shared" si="23"/>
        <v>0.82405297404647715</v>
      </c>
      <c r="O97">
        <f t="shared" si="19"/>
        <v>0.80515412567340494</v>
      </c>
      <c r="P97">
        <f t="shared" si="20"/>
        <v>0.46675537121059768</v>
      </c>
      <c r="Q97">
        <f t="shared" si="21"/>
        <v>0.21805849828515209</v>
      </c>
      <c r="S97">
        <f t="shared" si="22"/>
        <v>-0.23478360989248692</v>
      </c>
      <c r="T97" s="3">
        <f t="shared" si="24"/>
        <v>0</v>
      </c>
      <c r="U97" s="3">
        <f t="shared" si="24"/>
        <v>-35</v>
      </c>
      <c r="V97">
        <f t="shared" si="25"/>
        <v>-8</v>
      </c>
    </row>
    <row r="98" spans="1:22">
      <c r="A98" s="4">
        <v>43160.129293981481</v>
      </c>
      <c r="B98" s="3">
        <v>88669</v>
      </c>
      <c r="C98" s="3">
        <v>2</v>
      </c>
      <c r="D98" s="3">
        <v>5.3</v>
      </c>
      <c r="E98" s="3">
        <v>0.6</v>
      </c>
      <c r="F98" s="3">
        <v>-15.6</v>
      </c>
      <c r="G98" s="3">
        <v>3.3</v>
      </c>
      <c r="H98" s="3">
        <v>0</v>
      </c>
      <c r="I98" s="3">
        <v>9.9</v>
      </c>
      <c r="J98" s="3">
        <v>12</v>
      </c>
      <c r="K98" s="3">
        <v>0.6</v>
      </c>
      <c r="L98" s="3">
        <f t="shared" si="17"/>
        <v>0.87999999999999989</v>
      </c>
      <c r="M98">
        <f t="shared" si="18"/>
        <v>0.83386002161202066</v>
      </c>
      <c r="N98">
        <f t="shared" si="23"/>
        <v>0.82283795243146962</v>
      </c>
      <c r="O98">
        <f t="shared" si="19"/>
        <v>0.80393838418918406</v>
      </c>
      <c r="P98">
        <f t="shared" si="20"/>
        <v>0.46244716370051686</v>
      </c>
      <c r="Q98">
        <f t="shared" si="21"/>
        <v>0.21326748385444094</v>
      </c>
      <c r="S98">
        <f t="shared" si="22"/>
        <v>-0.23386002161202069</v>
      </c>
      <c r="T98" s="3">
        <f t="shared" si="24"/>
        <v>0</v>
      </c>
      <c r="U98" s="3">
        <f t="shared" si="24"/>
        <v>-35</v>
      </c>
      <c r="V98">
        <f t="shared" si="25"/>
        <v>-8</v>
      </c>
    </row>
    <row r="99" spans="1:22">
      <c r="A99" s="4">
        <v>43160.130682870367</v>
      </c>
      <c r="B99" s="3">
        <v>88670</v>
      </c>
      <c r="C99" s="3">
        <v>2</v>
      </c>
      <c r="D99" s="3">
        <v>5.3</v>
      </c>
      <c r="E99" s="3">
        <v>0.6</v>
      </c>
      <c r="F99" s="3">
        <v>-15.6</v>
      </c>
      <c r="G99" s="3">
        <v>3.3</v>
      </c>
      <c r="H99" s="3">
        <v>0</v>
      </c>
      <c r="I99" s="3">
        <v>9.9</v>
      </c>
      <c r="J99" s="3">
        <v>12</v>
      </c>
      <c r="K99" s="3">
        <v>0.6</v>
      </c>
      <c r="L99" s="3">
        <f t="shared" si="17"/>
        <v>0.87999999999999989</v>
      </c>
      <c r="M99">
        <f t="shared" si="18"/>
        <v>0.83289881091265994</v>
      </c>
      <c r="N99">
        <f t="shared" si="23"/>
        <v>0.82165632757454798</v>
      </c>
      <c r="O99">
        <f t="shared" si="19"/>
        <v>0.80267542478216236</v>
      </c>
      <c r="P99">
        <f t="shared" si="20"/>
        <v>0.45810600925114803</v>
      </c>
      <c r="Q99">
        <f t="shared" si="21"/>
        <v>0.20844779618028522</v>
      </c>
      <c r="S99">
        <f t="shared" si="22"/>
        <v>-0.23289881091265996</v>
      </c>
      <c r="T99" s="3">
        <f t="shared" si="24"/>
        <v>0</v>
      </c>
      <c r="U99" s="3">
        <f t="shared" si="24"/>
        <v>-35</v>
      </c>
      <c r="V99">
        <f t="shared" si="25"/>
        <v>-8</v>
      </c>
    </row>
    <row r="100" spans="1:22">
      <c r="A100" s="4">
        <v>43160.13208333333</v>
      </c>
      <c r="B100" s="3">
        <v>88671</v>
      </c>
      <c r="C100" s="3">
        <v>2.1</v>
      </c>
      <c r="D100" s="3">
        <v>5.3</v>
      </c>
      <c r="E100" s="3">
        <v>0.6</v>
      </c>
      <c r="F100" s="3">
        <v>-15.8</v>
      </c>
      <c r="G100" s="3">
        <v>3.3</v>
      </c>
      <c r="H100" s="3">
        <v>0</v>
      </c>
      <c r="I100" s="3">
        <v>9.9</v>
      </c>
      <c r="J100" s="3">
        <v>12</v>
      </c>
      <c r="K100" s="3">
        <v>0.6</v>
      </c>
      <c r="L100" s="3">
        <f t="shared" si="17"/>
        <v>0.83999999999999986</v>
      </c>
      <c r="M100">
        <f t="shared" si="18"/>
        <v>0.83191079079274699</v>
      </c>
      <c r="N100">
        <f t="shared" si="23"/>
        <v>0.82048589163212515</v>
      </c>
      <c r="O100">
        <f t="shared" si="19"/>
        <v>0.80137699640162541</v>
      </c>
      <c r="P100">
        <f t="shared" si="20"/>
        <v>0.45373199646613793</v>
      </c>
      <c r="Q100">
        <f t="shared" si="21"/>
        <v>0.20359952493674938</v>
      </c>
      <c r="S100">
        <f t="shared" si="22"/>
        <v>-0.23191079079274701</v>
      </c>
      <c r="T100" s="3">
        <f t="shared" si="24"/>
        <v>0</v>
      </c>
      <c r="U100" s="3">
        <f t="shared" si="24"/>
        <v>-35</v>
      </c>
      <c r="V100">
        <f t="shared" si="25"/>
        <v>-8</v>
      </c>
    </row>
    <row r="101" spans="1:22">
      <c r="A101" s="4">
        <v>43160.133472222224</v>
      </c>
      <c r="B101" s="3">
        <v>88672</v>
      </c>
      <c r="C101" s="3">
        <v>2.1</v>
      </c>
      <c r="D101" s="3">
        <v>5.3</v>
      </c>
      <c r="E101" s="3">
        <v>0.6</v>
      </c>
      <c r="F101" s="3">
        <v>-15.8</v>
      </c>
      <c r="G101" s="3">
        <v>3.3</v>
      </c>
      <c r="H101" s="3">
        <v>0</v>
      </c>
      <c r="I101" s="3">
        <v>9.9</v>
      </c>
      <c r="J101" s="3">
        <v>12</v>
      </c>
      <c r="K101" s="3">
        <v>0.6</v>
      </c>
      <c r="L101" s="3">
        <f t="shared" si="17"/>
        <v>0.83999999999999986</v>
      </c>
      <c r="M101">
        <f t="shared" si="18"/>
        <v>0.83031839405157193</v>
      </c>
      <c r="N101">
        <f t="shared" si="23"/>
        <v>0.81933329221788642</v>
      </c>
      <c r="O101">
        <f t="shared" si="19"/>
        <v>0.80007159068271938</v>
      </c>
      <c r="P101">
        <f t="shared" si="20"/>
        <v>0.44939751313499415</v>
      </c>
      <c r="Q101">
        <f t="shared" si="21"/>
        <v>0.19880270423781884</v>
      </c>
      <c r="S101">
        <f t="shared" si="22"/>
        <v>-0.23031839405157195</v>
      </c>
      <c r="T101" s="3">
        <f t="shared" si="24"/>
        <v>0</v>
      </c>
      <c r="U101" s="3">
        <f t="shared" si="24"/>
        <v>-35</v>
      </c>
      <c r="V101">
        <f t="shared" si="25"/>
        <v>-8</v>
      </c>
    </row>
    <row r="102" spans="1:22">
      <c r="A102" s="4">
        <v>43160.13486111111</v>
      </c>
      <c r="B102" s="3">
        <v>88673</v>
      </c>
      <c r="C102" s="3">
        <v>2.1</v>
      </c>
      <c r="D102" s="3">
        <v>5.3</v>
      </c>
      <c r="E102" s="3">
        <v>0.6</v>
      </c>
      <c r="F102" s="3">
        <v>-15.8</v>
      </c>
      <c r="G102" s="3">
        <v>3.3</v>
      </c>
      <c r="H102" s="3">
        <v>0</v>
      </c>
      <c r="I102" s="3">
        <v>9.9</v>
      </c>
      <c r="J102" s="3">
        <v>12</v>
      </c>
      <c r="K102" s="3">
        <v>0.6</v>
      </c>
      <c r="L102" s="3">
        <f t="shared" si="17"/>
        <v>0.83999999999999986</v>
      </c>
      <c r="M102">
        <f t="shared" si="18"/>
        <v>0.82881585286871917</v>
      </c>
      <c r="N102">
        <f t="shared" si="23"/>
        <v>0.81809180226512113</v>
      </c>
      <c r="O102">
        <f t="shared" si="19"/>
        <v>0.79875275698503179</v>
      </c>
      <c r="P102">
        <f t="shared" si="20"/>
        <v>0.4450664733022624</v>
      </c>
      <c r="Q102">
        <f t="shared" si="21"/>
        <v>0.19401697966082229</v>
      </c>
      <c r="S102">
        <f t="shared" si="22"/>
        <v>-0.22881585286871919</v>
      </c>
      <c r="T102" s="3">
        <f t="shared" si="24"/>
        <v>0</v>
      </c>
      <c r="U102" s="3">
        <f t="shared" si="24"/>
        <v>-35</v>
      </c>
      <c r="V102">
        <f t="shared" si="25"/>
        <v>-8</v>
      </c>
    </row>
    <row r="103" spans="1:22">
      <c r="A103" s="4">
        <v>43160.136250000003</v>
      </c>
      <c r="B103" s="3">
        <v>88674</v>
      </c>
      <c r="C103" s="3">
        <v>2.1</v>
      </c>
      <c r="D103" s="3">
        <v>5.3</v>
      </c>
      <c r="E103" s="3">
        <v>0.6</v>
      </c>
      <c r="F103" s="3">
        <v>-15.7</v>
      </c>
      <c r="G103" s="3">
        <v>3.3</v>
      </c>
      <c r="H103" s="3">
        <v>0</v>
      </c>
      <c r="I103" s="3">
        <v>9.9</v>
      </c>
      <c r="J103" s="3">
        <v>12</v>
      </c>
      <c r="K103" s="3">
        <v>0.6</v>
      </c>
      <c r="L103" s="3">
        <f t="shared" si="17"/>
        <v>0.85999999999999988</v>
      </c>
      <c r="M103">
        <f t="shared" si="18"/>
        <v>0.82737500748045201</v>
      </c>
      <c r="N103">
        <f t="shared" si="23"/>
        <v>0.81679955305943519</v>
      </c>
      <c r="O103">
        <f t="shared" si="19"/>
        <v>0.79740937836847303</v>
      </c>
      <c r="P103">
        <f t="shared" si="20"/>
        <v>0.44073897960243913</v>
      </c>
      <c r="Q103">
        <f t="shared" si="21"/>
        <v>0.18924216749265274</v>
      </c>
      <c r="S103">
        <f t="shared" si="22"/>
        <v>-0.22737500748045203</v>
      </c>
      <c r="T103" s="3">
        <f t="shared" si="24"/>
        <v>0</v>
      </c>
      <c r="U103" s="3">
        <f t="shared" si="24"/>
        <v>-35</v>
      </c>
      <c r="V103">
        <f t="shared" si="25"/>
        <v>-8</v>
      </c>
    </row>
    <row r="104" spans="1:22">
      <c r="A104" s="4">
        <v>43160.137638888889</v>
      </c>
      <c r="B104" s="3">
        <v>88675</v>
      </c>
      <c r="C104" s="3">
        <v>2.1</v>
      </c>
      <c r="D104" s="3">
        <v>5.3</v>
      </c>
      <c r="E104" s="3">
        <v>0.6</v>
      </c>
      <c r="F104" s="3">
        <v>-15.8</v>
      </c>
      <c r="G104" s="3">
        <v>3.3</v>
      </c>
      <c r="H104" s="3">
        <v>0</v>
      </c>
      <c r="I104" s="3">
        <v>9.9</v>
      </c>
      <c r="J104" s="3">
        <v>12</v>
      </c>
      <c r="K104" s="3">
        <v>0.6</v>
      </c>
      <c r="L104" s="3">
        <f t="shared" si="17"/>
        <v>0.83999999999999986</v>
      </c>
      <c r="M104">
        <f t="shared" si="18"/>
        <v>0.82627806420726357</v>
      </c>
      <c r="N104">
        <f t="shared" si="23"/>
        <v>0.81547734502156011</v>
      </c>
      <c r="O104">
        <f t="shared" si="19"/>
        <v>0.79603785978963926</v>
      </c>
      <c r="P104">
        <f t="shared" si="20"/>
        <v>0.43641507403443847</v>
      </c>
      <c r="Q104">
        <f t="shared" si="21"/>
        <v>0.184478090992716</v>
      </c>
      <c r="S104">
        <f t="shared" si="22"/>
        <v>-0.2262780642072636</v>
      </c>
      <c r="T104" s="3">
        <f t="shared" si="24"/>
        <v>0</v>
      </c>
      <c r="U104" s="3">
        <f t="shared" si="24"/>
        <v>-35</v>
      </c>
      <c r="V104">
        <f t="shared" si="25"/>
        <v>-8</v>
      </c>
    </row>
    <row r="105" spans="1:22">
      <c r="A105" s="4">
        <v>43160.139085648145</v>
      </c>
      <c r="B105" s="3">
        <v>88676</v>
      </c>
      <c r="C105" s="3">
        <v>2.1</v>
      </c>
      <c r="D105" s="3">
        <v>5.3</v>
      </c>
      <c r="E105" s="3">
        <v>0.6</v>
      </c>
      <c r="F105" s="3">
        <v>-15.8</v>
      </c>
      <c r="G105" s="3">
        <v>3.3</v>
      </c>
      <c r="H105" s="3">
        <v>0</v>
      </c>
      <c r="I105" s="3">
        <v>9.9</v>
      </c>
      <c r="J105" s="3">
        <v>12</v>
      </c>
      <c r="K105" s="3">
        <v>0.6</v>
      </c>
      <c r="L105" s="3">
        <f t="shared" si="17"/>
        <v>0.83999999999999986</v>
      </c>
      <c r="M105">
        <f t="shared" si="18"/>
        <v>0.82480485708510065</v>
      </c>
      <c r="N105">
        <f t="shared" si="23"/>
        <v>0.81412753783035852</v>
      </c>
      <c r="O105">
        <f t="shared" si="19"/>
        <v>0.79457999453898853</v>
      </c>
      <c r="P105">
        <f t="shared" si="20"/>
        <v>0.43191476339890689</v>
      </c>
      <c r="Q105">
        <f t="shared" si="21"/>
        <v>0.17952651558167129</v>
      </c>
      <c r="S105">
        <f t="shared" si="22"/>
        <v>-0.22480485708510067</v>
      </c>
      <c r="T105" s="3">
        <f t="shared" si="24"/>
        <v>0</v>
      </c>
      <c r="U105" s="3">
        <f t="shared" si="24"/>
        <v>-35</v>
      </c>
      <c r="V105">
        <f t="shared" si="25"/>
        <v>-8</v>
      </c>
    </row>
    <row r="106" spans="1:22">
      <c r="A106" s="4">
        <v>43160.140416666669</v>
      </c>
      <c r="B106" s="3">
        <v>88677</v>
      </c>
      <c r="C106" s="3">
        <v>2.1</v>
      </c>
      <c r="D106" s="3">
        <v>5.3</v>
      </c>
      <c r="E106" s="3">
        <v>0.6</v>
      </c>
      <c r="F106" s="3">
        <v>-15.9</v>
      </c>
      <c r="G106" s="3">
        <v>3.3</v>
      </c>
      <c r="H106" s="3">
        <v>0</v>
      </c>
      <c r="I106" s="3">
        <v>9.9</v>
      </c>
      <c r="J106" s="3">
        <v>12</v>
      </c>
      <c r="K106" s="3">
        <v>0.6</v>
      </c>
      <c r="L106" s="3">
        <f t="shared" si="17"/>
        <v>0.81999999999999984</v>
      </c>
      <c r="M106">
        <f t="shared" si="18"/>
        <v>0.82348842261614263</v>
      </c>
      <c r="N106">
        <f t="shared" si="23"/>
        <v>0.81285244311977523</v>
      </c>
      <c r="O106">
        <f t="shared" si="19"/>
        <v>0.79321930372333693</v>
      </c>
      <c r="P106">
        <f t="shared" si="20"/>
        <v>0.42777809374510201</v>
      </c>
      <c r="Q106">
        <f t="shared" si="21"/>
        <v>0.17498144526251155</v>
      </c>
      <c r="S106">
        <f t="shared" si="22"/>
        <v>-0.22348842261614266</v>
      </c>
      <c r="T106" s="3">
        <f t="shared" si="24"/>
        <v>0</v>
      </c>
      <c r="U106" s="3">
        <f t="shared" si="24"/>
        <v>-35</v>
      </c>
      <c r="V106">
        <f t="shared" si="25"/>
        <v>-8</v>
      </c>
    </row>
    <row r="107" spans="1:22">
      <c r="A107" s="4">
        <v>43160.141817129632</v>
      </c>
      <c r="B107" s="3">
        <v>88678</v>
      </c>
      <c r="C107" s="3">
        <v>2.1</v>
      </c>
      <c r="D107" s="3">
        <v>5.3</v>
      </c>
      <c r="E107" s="3">
        <v>0.6</v>
      </c>
      <c r="F107" s="3">
        <v>-15.7</v>
      </c>
      <c r="G107" s="3">
        <v>3.3</v>
      </c>
      <c r="H107" s="3">
        <v>0</v>
      </c>
      <c r="I107" s="3">
        <v>9.9</v>
      </c>
      <c r="J107" s="3">
        <v>12</v>
      </c>
      <c r="K107" s="3">
        <v>0.6</v>
      </c>
      <c r="L107" s="3">
        <f t="shared" si="17"/>
        <v>0.85999999999999988</v>
      </c>
      <c r="M107">
        <f t="shared" si="18"/>
        <v>0.821826968325299</v>
      </c>
      <c r="N107">
        <f t="shared" si="23"/>
        <v>0.81149162268493136</v>
      </c>
      <c r="O107">
        <f t="shared" si="19"/>
        <v>0.79176697741635627</v>
      </c>
      <c r="P107">
        <f t="shared" si="20"/>
        <v>0.42342915030825184</v>
      </c>
      <c r="Q107">
        <f t="shared" si="21"/>
        <v>0.17020912415593717</v>
      </c>
      <c r="S107">
        <f t="shared" si="22"/>
        <v>-0.22182696832529902</v>
      </c>
      <c r="T107" s="3">
        <f t="shared" si="24"/>
        <v>0</v>
      </c>
      <c r="U107" s="3">
        <f t="shared" si="24"/>
        <v>-35</v>
      </c>
      <c r="V107">
        <f t="shared" si="25"/>
        <v>-8</v>
      </c>
    </row>
    <row r="108" spans="1:22">
      <c r="A108" s="4">
        <v>43160.143206018518</v>
      </c>
      <c r="B108" s="3">
        <v>88679</v>
      </c>
      <c r="C108" s="3">
        <v>2.1</v>
      </c>
      <c r="D108" s="3">
        <v>5.3</v>
      </c>
      <c r="E108" s="3">
        <v>0.6</v>
      </c>
      <c r="F108" s="3">
        <v>-15.9</v>
      </c>
      <c r="G108" s="3">
        <v>3.3</v>
      </c>
      <c r="H108" s="3">
        <v>0</v>
      </c>
      <c r="I108" s="3">
        <v>9.9</v>
      </c>
      <c r="J108" s="3">
        <v>12</v>
      </c>
      <c r="K108" s="3">
        <v>0.6</v>
      </c>
      <c r="L108" s="3">
        <f t="shared" si="17"/>
        <v>0.81999999999999984</v>
      </c>
      <c r="M108">
        <f t="shared" si="18"/>
        <v>0.82084926195629926</v>
      </c>
      <c r="N108">
        <f t="shared" si="23"/>
        <v>0.81008322774348751</v>
      </c>
      <c r="O108">
        <f t="shared" si="19"/>
        <v>0.79030562028423734</v>
      </c>
      <c r="P108">
        <f t="shared" si="20"/>
        <v>0.41911989125924348</v>
      </c>
      <c r="Q108">
        <f t="shared" si="21"/>
        <v>0.16548640479293927</v>
      </c>
      <c r="S108">
        <f t="shared" si="22"/>
        <v>-0.22084926195629928</v>
      </c>
      <c r="T108" s="3">
        <f t="shared" si="24"/>
        <v>0</v>
      </c>
      <c r="U108" s="3">
        <f t="shared" si="24"/>
        <v>-35</v>
      </c>
      <c r="V108">
        <f t="shared" si="25"/>
        <v>-8</v>
      </c>
    </row>
    <row r="109" spans="1:22">
      <c r="A109" s="4">
        <v>43160.144594907404</v>
      </c>
      <c r="B109" s="3">
        <v>88680</v>
      </c>
      <c r="C109" s="3">
        <v>2.1</v>
      </c>
      <c r="D109" s="3">
        <v>5.3</v>
      </c>
      <c r="E109" s="3">
        <v>0.6</v>
      </c>
      <c r="F109" s="3">
        <v>-15.9</v>
      </c>
      <c r="G109" s="3">
        <v>3.3</v>
      </c>
      <c r="H109" s="3">
        <v>0</v>
      </c>
      <c r="I109" s="3">
        <v>9.9</v>
      </c>
      <c r="J109" s="3">
        <v>12</v>
      </c>
      <c r="K109" s="3">
        <v>0.6</v>
      </c>
      <c r="L109" s="3">
        <f t="shared" si="17"/>
        <v>0.81999999999999984</v>
      </c>
      <c r="M109">
        <f t="shared" si="18"/>
        <v>0.81922161789825421</v>
      </c>
      <c r="N109">
        <f t="shared" si="23"/>
        <v>0.8087314917591969</v>
      </c>
      <c r="O109">
        <f t="shared" si="19"/>
        <v>0.78881803265776895</v>
      </c>
      <c r="P109">
        <f t="shared" si="20"/>
        <v>0.414814379091893</v>
      </c>
      <c r="Q109">
        <f t="shared" si="21"/>
        <v>0.16077360847745747</v>
      </c>
      <c r="S109">
        <f t="shared" si="22"/>
        <v>-0.21922161789825423</v>
      </c>
      <c r="T109" s="3">
        <f t="shared" si="24"/>
        <v>0</v>
      </c>
      <c r="U109" s="3">
        <f t="shared" si="24"/>
        <v>-35</v>
      </c>
      <c r="V109">
        <f t="shared" si="25"/>
        <v>-8</v>
      </c>
    </row>
    <row r="110" spans="1:22">
      <c r="A110" s="4">
        <v>43160.146006944444</v>
      </c>
      <c r="B110" s="3">
        <v>88681</v>
      </c>
      <c r="C110" s="3">
        <v>2.2000000000000002</v>
      </c>
      <c r="D110" s="3">
        <v>5.3</v>
      </c>
      <c r="E110" s="3">
        <v>0.6</v>
      </c>
      <c r="F110" s="3">
        <v>-16</v>
      </c>
      <c r="G110" s="3">
        <v>3.3</v>
      </c>
      <c r="H110" s="3">
        <v>0</v>
      </c>
      <c r="I110" s="3">
        <v>9.9</v>
      </c>
      <c r="J110" s="3">
        <v>12</v>
      </c>
      <c r="K110" s="3">
        <v>0.6</v>
      </c>
      <c r="L110" s="3">
        <f t="shared" si="17"/>
        <v>0.79999999999999982</v>
      </c>
      <c r="M110">
        <f t="shared" si="18"/>
        <v>0.81763374398610555</v>
      </c>
      <c r="N110">
        <f t="shared" si="23"/>
        <v>0.80729443347972574</v>
      </c>
      <c r="O110">
        <f t="shared" si="19"/>
        <v>0.78729199059435562</v>
      </c>
      <c r="P110">
        <f t="shared" si="20"/>
        <v>0.41044092211005589</v>
      </c>
      <c r="Q110">
        <f t="shared" si="21"/>
        <v>0.15599220327143415</v>
      </c>
      <c r="S110">
        <f t="shared" si="22"/>
        <v>-0.21763374398610558</v>
      </c>
      <c r="T110" s="3">
        <f t="shared" si="24"/>
        <v>0</v>
      </c>
      <c r="U110" s="3">
        <f t="shared" si="24"/>
        <v>-35</v>
      </c>
      <c r="V110">
        <f t="shared" si="25"/>
        <v>-8</v>
      </c>
    </row>
    <row r="111" spans="1:22">
      <c r="A111" s="4">
        <v>43160.14738425926</v>
      </c>
      <c r="B111" s="3">
        <v>88682</v>
      </c>
      <c r="C111" s="3">
        <v>2.2000000000000002</v>
      </c>
      <c r="D111" s="3">
        <v>5.3</v>
      </c>
      <c r="E111" s="3">
        <v>0.6</v>
      </c>
      <c r="F111" s="3">
        <v>-16.100000000000001</v>
      </c>
      <c r="G111" s="3">
        <v>3.3</v>
      </c>
      <c r="H111" s="3">
        <v>0</v>
      </c>
      <c r="I111" s="3">
        <v>9.9</v>
      </c>
      <c r="J111" s="3">
        <v>12</v>
      </c>
      <c r="K111" s="3">
        <v>0.6</v>
      </c>
      <c r="L111" s="3">
        <f t="shared" si="17"/>
        <v>0.77999999999999936</v>
      </c>
      <c r="M111">
        <f t="shared" si="18"/>
        <v>0.81583346960410708</v>
      </c>
      <c r="N111">
        <f t="shared" si="23"/>
        <v>0.80585704253644974</v>
      </c>
      <c r="O111">
        <f t="shared" si="19"/>
        <v>0.78578282625659523</v>
      </c>
      <c r="P111">
        <f t="shared" si="20"/>
        <v>0.40617885368204482</v>
      </c>
      <c r="Q111">
        <f t="shared" si="21"/>
        <v>0.15133808277363764</v>
      </c>
      <c r="S111">
        <f t="shared" si="22"/>
        <v>-0.2158334696041071</v>
      </c>
      <c r="T111" s="3">
        <f t="shared" si="24"/>
        <v>0</v>
      </c>
      <c r="U111" s="3">
        <f t="shared" si="24"/>
        <v>-35</v>
      </c>
      <c r="V111">
        <f t="shared" si="25"/>
        <v>-8</v>
      </c>
    </row>
    <row r="112" spans="1:22">
      <c r="A112" s="4">
        <v>43160.148761574077</v>
      </c>
      <c r="B112" s="3">
        <v>88683</v>
      </c>
      <c r="C112" s="3">
        <v>2.2999999999999998</v>
      </c>
      <c r="D112" s="3">
        <v>5.3</v>
      </c>
      <c r="E112" s="3">
        <v>0.6</v>
      </c>
      <c r="F112" s="3">
        <v>-16.100000000000001</v>
      </c>
      <c r="G112" s="3">
        <v>3.3</v>
      </c>
      <c r="H112" s="3">
        <v>0</v>
      </c>
      <c r="I112" s="3">
        <v>9.9</v>
      </c>
      <c r="J112" s="3">
        <v>12</v>
      </c>
      <c r="K112" s="3">
        <v>0.6</v>
      </c>
      <c r="L112" s="3">
        <f t="shared" si="17"/>
        <v>0.77999999999999936</v>
      </c>
      <c r="M112">
        <f t="shared" si="18"/>
        <v>0.81381645321476415</v>
      </c>
      <c r="N112">
        <f t="shared" si="23"/>
        <v>0.80435499638914876</v>
      </c>
      <c r="O112">
        <f t="shared" si="19"/>
        <v>0.78425157865256112</v>
      </c>
      <c r="P112">
        <f t="shared" si="20"/>
        <v>0.40192055823824741</v>
      </c>
      <c r="Q112">
        <f t="shared" si="21"/>
        <v>0.14669329311511436</v>
      </c>
      <c r="S112">
        <f t="shared" si="22"/>
        <v>-0.21381645321476417</v>
      </c>
      <c r="T112" s="3">
        <f t="shared" si="24"/>
        <v>0</v>
      </c>
      <c r="U112" s="3">
        <f t="shared" si="24"/>
        <v>-35</v>
      </c>
      <c r="V112">
        <f t="shared" si="25"/>
        <v>-8</v>
      </c>
    </row>
    <row r="113" spans="1:22">
      <c r="A113" s="4">
        <v>43160.15016203704</v>
      </c>
      <c r="B113" s="3">
        <v>88684</v>
      </c>
      <c r="C113" s="3">
        <v>2.2999999999999998</v>
      </c>
      <c r="D113" s="3">
        <v>5.3</v>
      </c>
      <c r="E113" s="3">
        <v>0.6</v>
      </c>
      <c r="F113" s="3">
        <v>-16.100000000000001</v>
      </c>
      <c r="G113" s="3">
        <v>3.3</v>
      </c>
      <c r="H113" s="3">
        <v>0</v>
      </c>
      <c r="I113" s="3">
        <v>9.9</v>
      </c>
      <c r="J113" s="3">
        <v>12</v>
      </c>
      <c r="K113" s="3">
        <v>0.6</v>
      </c>
      <c r="L113" s="3">
        <f t="shared" si="17"/>
        <v>0.77999999999999936</v>
      </c>
      <c r="M113">
        <f t="shared" si="18"/>
        <v>0.81187393401507635</v>
      </c>
      <c r="N113">
        <f t="shared" si="23"/>
        <v>0.80274539980141379</v>
      </c>
      <c r="O113">
        <f t="shared" si="19"/>
        <v>0.78266601523825563</v>
      </c>
      <c r="P113">
        <f t="shared" si="20"/>
        <v>0.39759454056120608</v>
      </c>
      <c r="Q113">
        <f t="shared" si="21"/>
        <v>0.1419797929312393</v>
      </c>
      <c r="S113">
        <f t="shared" si="22"/>
        <v>-0.21187393401507637</v>
      </c>
      <c r="T113" s="3">
        <f t="shared" si="24"/>
        <v>0</v>
      </c>
      <c r="U113" s="3">
        <f t="shared" si="24"/>
        <v>-35</v>
      </c>
      <c r="V113">
        <f t="shared" si="25"/>
        <v>-8</v>
      </c>
    </row>
    <row r="114" spans="1:22">
      <c r="A114" s="4">
        <v>43160.151550925926</v>
      </c>
      <c r="B114" s="3">
        <v>88685</v>
      </c>
      <c r="C114" s="3">
        <v>2.2999999999999998</v>
      </c>
      <c r="D114" s="3">
        <v>5.3</v>
      </c>
      <c r="E114" s="3">
        <v>0.6</v>
      </c>
      <c r="F114" s="3">
        <v>-16</v>
      </c>
      <c r="G114" s="3">
        <v>3.3</v>
      </c>
      <c r="H114" s="3">
        <v>0</v>
      </c>
      <c r="I114" s="3">
        <v>9.9</v>
      </c>
      <c r="J114" s="3">
        <v>12</v>
      </c>
      <c r="K114" s="3">
        <v>0.6</v>
      </c>
      <c r="L114" s="3">
        <f t="shared" si="17"/>
        <v>0.79999999999999982</v>
      </c>
      <c r="M114">
        <f t="shared" si="18"/>
        <v>0.81002654487645687</v>
      </c>
      <c r="N114">
        <f t="shared" si="23"/>
        <v>0.80110277225224036</v>
      </c>
      <c r="O114">
        <f t="shared" si="19"/>
        <v>0.78105706522978902</v>
      </c>
      <c r="P114">
        <f t="shared" si="20"/>
        <v>0.39330812970501977</v>
      </c>
      <c r="Q114">
        <f t="shared" si="21"/>
        <v>0.13731454688359132</v>
      </c>
      <c r="S114">
        <f t="shared" si="22"/>
        <v>-0.21002654487645689</v>
      </c>
      <c r="T114" s="3">
        <f t="shared" si="24"/>
        <v>0</v>
      </c>
      <c r="U114" s="3">
        <f t="shared" si="24"/>
        <v>-35</v>
      </c>
      <c r="V114">
        <f t="shared" si="25"/>
        <v>-8</v>
      </c>
    </row>
    <row r="115" spans="1:22">
      <c r="A115" s="4">
        <v>43160.152939814812</v>
      </c>
      <c r="B115" s="3">
        <v>88686</v>
      </c>
      <c r="C115" s="3">
        <v>2.2999999999999998</v>
      </c>
      <c r="D115" s="3">
        <v>5.3</v>
      </c>
      <c r="E115" s="3">
        <v>0.6</v>
      </c>
      <c r="F115" s="3">
        <v>-16</v>
      </c>
      <c r="G115" s="3">
        <v>3.3</v>
      </c>
      <c r="H115" s="3">
        <v>0</v>
      </c>
      <c r="I115" s="3">
        <v>9.9</v>
      </c>
      <c r="J115" s="3">
        <v>12</v>
      </c>
      <c r="K115" s="3">
        <v>0.6</v>
      </c>
      <c r="L115" s="3">
        <f t="shared" si="17"/>
        <v>0.79999999999999982</v>
      </c>
      <c r="M115">
        <f t="shared" si="18"/>
        <v>0.80853758081262428</v>
      </c>
      <c r="N115">
        <f t="shared" si="23"/>
        <v>0.79943448209580681</v>
      </c>
      <c r="O115">
        <f t="shared" si="19"/>
        <v>0.7794109340601173</v>
      </c>
      <c r="P115">
        <f t="shared" si="20"/>
        <v>0.38902547861629999</v>
      </c>
      <c r="Q115">
        <f t="shared" si="21"/>
        <v>0.13265839288052042</v>
      </c>
      <c r="S115">
        <f t="shared" si="22"/>
        <v>-0.2085375808126243</v>
      </c>
      <c r="T115" s="3">
        <f t="shared" si="24"/>
        <v>0</v>
      </c>
      <c r="U115" s="3">
        <f t="shared" si="24"/>
        <v>-35</v>
      </c>
      <c r="V115">
        <f t="shared" si="25"/>
        <v>-8</v>
      </c>
    </row>
    <row r="116" spans="1:22">
      <c r="A116" s="4">
        <v>43160.154328703706</v>
      </c>
      <c r="B116" s="3">
        <v>88687</v>
      </c>
      <c r="C116" s="3">
        <v>2.2999999999999998</v>
      </c>
      <c r="D116" s="3">
        <v>5.3</v>
      </c>
      <c r="E116" s="3">
        <v>0.6</v>
      </c>
      <c r="F116" s="3">
        <v>-15.8</v>
      </c>
      <c r="G116" s="3">
        <v>3.3</v>
      </c>
      <c r="H116" s="3">
        <v>0</v>
      </c>
      <c r="I116" s="3">
        <v>9.9</v>
      </c>
      <c r="J116" s="3">
        <v>12</v>
      </c>
      <c r="K116" s="3">
        <v>0.6</v>
      </c>
      <c r="L116" s="3">
        <f t="shared" si="17"/>
        <v>0.83999999999999986</v>
      </c>
      <c r="M116">
        <f t="shared" si="18"/>
        <v>0.80704405228804399</v>
      </c>
      <c r="N116">
        <f t="shared" si="23"/>
        <v>0.79779641469263651</v>
      </c>
      <c r="O116">
        <f t="shared" si="19"/>
        <v>0.77772984079466523</v>
      </c>
      <c r="P116">
        <f t="shared" si="20"/>
        <v>0.38474651873082377</v>
      </c>
      <c r="Q116">
        <f t="shared" si="21"/>
        <v>0.128011202923031</v>
      </c>
      <c r="S116">
        <f t="shared" si="22"/>
        <v>-0.20704405228804401</v>
      </c>
      <c r="T116" s="3">
        <f t="shared" si="24"/>
        <v>0</v>
      </c>
      <c r="U116" s="3">
        <f t="shared" si="24"/>
        <v>-35</v>
      </c>
      <c r="V116">
        <f t="shared" si="25"/>
        <v>-8</v>
      </c>
    </row>
    <row r="117" spans="1:22">
      <c r="A117" s="4">
        <v>43160.155729166669</v>
      </c>
      <c r="B117" s="3">
        <v>88688</v>
      </c>
      <c r="C117" s="3">
        <v>2.2999999999999998</v>
      </c>
      <c r="D117" s="3">
        <v>5.3</v>
      </c>
      <c r="E117" s="3">
        <v>0.6</v>
      </c>
      <c r="F117" s="3">
        <v>-15.8</v>
      </c>
      <c r="G117" s="3">
        <v>3.3</v>
      </c>
      <c r="H117" s="3">
        <v>0</v>
      </c>
      <c r="I117" s="3">
        <v>9.9</v>
      </c>
      <c r="J117" s="3">
        <v>12</v>
      </c>
      <c r="K117" s="3">
        <v>0.6</v>
      </c>
      <c r="L117" s="3">
        <f t="shared" si="17"/>
        <v>0.83999999999999986</v>
      </c>
      <c r="M117">
        <f t="shared" si="18"/>
        <v>0.80614380581090961</v>
      </c>
      <c r="N117">
        <f t="shared" si="23"/>
        <v>0.79616005057692407</v>
      </c>
      <c r="O117">
        <f t="shared" si="19"/>
        <v>0.77600981189981388</v>
      </c>
      <c r="P117">
        <f t="shared" si="20"/>
        <v>0.38043556336719692</v>
      </c>
      <c r="Q117">
        <f t="shared" si="21"/>
        <v>0.12333419756572359</v>
      </c>
      <c r="S117">
        <f t="shared" si="22"/>
        <v>-0.20614380581090963</v>
      </c>
      <c r="T117" s="3">
        <f t="shared" si="24"/>
        <v>0</v>
      </c>
      <c r="U117" s="3">
        <f t="shared" si="24"/>
        <v>-35</v>
      </c>
      <c r="V117">
        <f t="shared" si="25"/>
        <v>-8</v>
      </c>
    </row>
    <row r="118" spans="1:22">
      <c r="A118" s="4">
        <v>43160.157118055555</v>
      </c>
      <c r="B118" s="3">
        <v>88689</v>
      </c>
      <c r="C118" s="3">
        <v>2.2999999999999998</v>
      </c>
      <c r="D118" s="3">
        <v>5.3</v>
      </c>
      <c r="E118" s="3">
        <v>0.6</v>
      </c>
      <c r="F118" s="3">
        <v>-15.8</v>
      </c>
      <c r="G118" s="3">
        <v>3.3</v>
      </c>
      <c r="H118" s="3">
        <v>0</v>
      </c>
      <c r="I118" s="3">
        <v>9.9</v>
      </c>
      <c r="J118" s="3">
        <v>12</v>
      </c>
      <c r="K118" s="3">
        <v>0.6</v>
      </c>
      <c r="L118" s="3">
        <f t="shared" si="17"/>
        <v>0.83999999999999986</v>
      </c>
      <c r="M118">
        <f t="shared" si="18"/>
        <v>0.80515408544060685</v>
      </c>
      <c r="N118">
        <f t="shared" si="23"/>
        <v>0.79463507806347333</v>
      </c>
      <c r="O118">
        <f t="shared" si="19"/>
        <v>0.77428545672240157</v>
      </c>
      <c r="P118">
        <f t="shared" si="20"/>
        <v>0.37616388698937203</v>
      </c>
      <c r="Q118">
        <f t="shared" si="21"/>
        <v>0.11870463035412114</v>
      </c>
      <c r="S118">
        <f t="shared" si="22"/>
        <v>-0.20515408544060687</v>
      </c>
      <c r="T118" s="3">
        <f t="shared" si="24"/>
        <v>0</v>
      </c>
      <c r="U118" s="3">
        <f t="shared" si="24"/>
        <v>-35</v>
      </c>
      <c r="V118">
        <f t="shared" si="25"/>
        <v>-8</v>
      </c>
    </row>
    <row r="119" spans="1:22">
      <c r="A119" s="4">
        <v>43160.158506944441</v>
      </c>
      <c r="B119" s="3">
        <v>88690</v>
      </c>
      <c r="C119" s="3">
        <v>2.2999999999999998</v>
      </c>
      <c r="D119" s="3">
        <v>5.3</v>
      </c>
      <c r="E119" s="3">
        <v>0.6</v>
      </c>
      <c r="F119" s="3">
        <v>-15.9</v>
      </c>
      <c r="G119" s="3">
        <v>3.3</v>
      </c>
      <c r="H119" s="3">
        <v>0</v>
      </c>
      <c r="I119" s="3">
        <v>9.9</v>
      </c>
      <c r="J119" s="3">
        <v>12</v>
      </c>
      <c r="K119" s="3">
        <v>0.6</v>
      </c>
      <c r="L119" s="3">
        <f t="shared" si="17"/>
        <v>0.81999999999999984</v>
      </c>
      <c r="M119">
        <f t="shared" si="18"/>
        <v>0.80409892305451591</v>
      </c>
      <c r="N119">
        <f t="shared" si="23"/>
        <v>0.79316048597180089</v>
      </c>
      <c r="O119">
        <f t="shared" si="19"/>
        <v>0.77256044109017985</v>
      </c>
      <c r="P119">
        <f t="shared" si="20"/>
        <v>0.37189584837329126</v>
      </c>
      <c r="Q119">
        <f t="shared" si="21"/>
        <v>0.11408365252251236</v>
      </c>
      <c r="S119">
        <f t="shared" si="22"/>
        <v>-0.20409892305451593</v>
      </c>
      <c r="T119" s="3">
        <f t="shared" si="24"/>
        <v>0</v>
      </c>
      <c r="U119" s="3">
        <f t="shared" si="24"/>
        <v>-35</v>
      </c>
      <c r="V119">
        <f t="shared" si="25"/>
        <v>-8</v>
      </c>
    </row>
    <row r="120" spans="1:22">
      <c r="A120" s="4">
        <v>43160.159895833334</v>
      </c>
      <c r="B120" s="3">
        <v>88691</v>
      </c>
      <c r="C120" s="3">
        <v>2.2999999999999998</v>
      </c>
      <c r="D120" s="3">
        <v>5.3</v>
      </c>
      <c r="E120" s="3">
        <v>0.6</v>
      </c>
      <c r="F120" s="3">
        <v>-15.8</v>
      </c>
      <c r="G120" s="3">
        <v>3.3</v>
      </c>
      <c r="H120" s="3">
        <v>0</v>
      </c>
      <c r="I120" s="3">
        <v>9.9</v>
      </c>
      <c r="J120" s="3">
        <v>12</v>
      </c>
      <c r="K120" s="3">
        <v>0.6</v>
      </c>
      <c r="L120" s="3">
        <f t="shared" si="17"/>
        <v>0.83999999999999986</v>
      </c>
      <c r="M120">
        <f t="shared" si="18"/>
        <v>0.80269667364172015</v>
      </c>
      <c r="N120">
        <f t="shared" si="23"/>
        <v>0.79171124479724098</v>
      </c>
      <c r="O120">
        <f t="shared" si="19"/>
        <v>0.77084247270422035</v>
      </c>
      <c r="P120">
        <f t="shared" si="20"/>
        <v>0.36763154570401357</v>
      </c>
      <c r="Q120">
        <f t="shared" si="21"/>
        <v>0.109471145207896</v>
      </c>
      <c r="S120">
        <f t="shared" si="22"/>
        <v>-0.20269667364172017</v>
      </c>
      <c r="T120" s="3">
        <f t="shared" si="24"/>
        <v>0</v>
      </c>
      <c r="U120" s="3">
        <f t="shared" si="24"/>
        <v>-35</v>
      </c>
      <c r="V120">
        <f t="shared" si="25"/>
        <v>-8</v>
      </c>
    </row>
    <row r="121" spans="1:22">
      <c r="A121" s="4">
        <v>43160.16128472222</v>
      </c>
      <c r="B121" s="3">
        <v>88692</v>
      </c>
      <c r="C121" s="3">
        <v>2.4</v>
      </c>
      <c r="D121" s="3">
        <v>5.3</v>
      </c>
      <c r="E121" s="3">
        <v>0.6</v>
      </c>
      <c r="F121" s="3">
        <v>-15.8</v>
      </c>
      <c r="G121" s="3">
        <v>3.3</v>
      </c>
      <c r="H121" s="3">
        <v>0</v>
      </c>
      <c r="I121" s="3">
        <v>9.9</v>
      </c>
      <c r="J121" s="3">
        <v>12</v>
      </c>
      <c r="K121" s="3">
        <v>0.6</v>
      </c>
      <c r="L121" s="3">
        <f t="shared" si="17"/>
        <v>0.83999999999999986</v>
      </c>
      <c r="M121">
        <f t="shared" si="18"/>
        <v>0.80160840921257626</v>
      </c>
      <c r="N121">
        <f t="shared" si="23"/>
        <v>0.79022874331289372</v>
      </c>
      <c r="O121">
        <f t="shared" si="19"/>
        <v>0.76913425739755159</v>
      </c>
      <c r="P121">
        <f t="shared" si="20"/>
        <v>0.36337110855013943</v>
      </c>
      <c r="Q121">
        <f t="shared" si="21"/>
        <v>0.10486699482891471</v>
      </c>
      <c r="S121">
        <f t="shared" si="22"/>
        <v>-0.20160840921257628</v>
      </c>
      <c r="T121" s="3">
        <f t="shared" si="24"/>
        <v>0</v>
      </c>
      <c r="U121" s="3">
        <f t="shared" si="24"/>
        <v>-35</v>
      </c>
      <c r="V121">
        <f t="shared" si="25"/>
        <v>-8</v>
      </c>
    </row>
    <row r="122" spans="1:22">
      <c r="A122" s="4">
        <v>43160.162685185183</v>
      </c>
      <c r="B122" s="3">
        <v>88693</v>
      </c>
      <c r="C122" s="3">
        <v>2.4</v>
      </c>
      <c r="D122" s="3">
        <v>5.3</v>
      </c>
      <c r="E122" s="3">
        <v>0.6</v>
      </c>
      <c r="F122" s="3">
        <v>-15.6</v>
      </c>
      <c r="G122" s="3">
        <v>3.3</v>
      </c>
      <c r="H122" s="3">
        <v>0</v>
      </c>
      <c r="I122" s="3">
        <v>9.9</v>
      </c>
      <c r="J122" s="3">
        <v>12</v>
      </c>
      <c r="K122" s="3">
        <v>0.6</v>
      </c>
      <c r="L122" s="3">
        <f t="shared" si="17"/>
        <v>0.87999999999999989</v>
      </c>
      <c r="M122">
        <f t="shared" si="18"/>
        <v>0.80046790755594421</v>
      </c>
      <c r="N122">
        <f t="shared" si="23"/>
        <v>0.7887593767855704</v>
      </c>
      <c r="O122">
        <f t="shared" si="19"/>
        <v>0.76741506429124628</v>
      </c>
      <c r="P122">
        <f t="shared" si="20"/>
        <v>0.35907920263863941</v>
      </c>
      <c r="Q122">
        <f t="shared" si="21"/>
        <v>0.10023279438111102</v>
      </c>
      <c r="S122">
        <f t="shared" si="22"/>
        <v>-0.20046790755594424</v>
      </c>
      <c r="T122" s="3">
        <f t="shared" si="24"/>
        <v>0</v>
      </c>
      <c r="U122" s="3">
        <f t="shared" si="24"/>
        <v>-35</v>
      </c>
      <c r="V122">
        <f t="shared" si="25"/>
        <v>-8</v>
      </c>
    </row>
    <row r="123" spans="1:22">
      <c r="A123" s="4">
        <v>43160.1640625</v>
      </c>
      <c r="B123" s="3">
        <v>88694</v>
      </c>
      <c r="C123" s="3">
        <v>2.4</v>
      </c>
      <c r="D123" s="3">
        <v>5.3</v>
      </c>
      <c r="E123" s="3">
        <v>0.6</v>
      </c>
      <c r="F123" s="3">
        <v>-15.8</v>
      </c>
      <c r="G123" s="3">
        <v>3.3</v>
      </c>
      <c r="H123" s="3">
        <v>0</v>
      </c>
      <c r="I123" s="3">
        <v>9.9</v>
      </c>
      <c r="J123" s="3">
        <v>12</v>
      </c>
      <c r="K123" s="3">
        <v>0.6</v>
      </c>
      <c r="L123" s="3">
        <f t="shared" si="17"/>
        <v>0.83999999999999986</v>
      </c>
      <c r="M123">
        <f t="shared" si="18"/>
        <v>0.79990930347821765</v>
      </c>
      <c r="N123">
        <f t="shared" si="23"/>
        <v>0.78732605425223701</v>
      </c>
      <c r="O123">
        <f t="shared" si="19"/>
        <v>0.76573083401888331</v>
      </c>
      <c r="P123">
        <f t="shared" si="20"/>
        <v>0.35486233681799928</v>
      </c>
      <c r="Q123">
        <f t="shared" si="21"/>
        <v>9.5683338891622921E-2</v>
      </c>
      <c r="S123">
        <f t="shared" si="22"/>
        <v>-0.19990930347821767</v>
      </c>
      <c r="T123" s="3">
        <f t="shared" si="24"/>
        <v>0</v>
      </c>
      <c r="U123" s="3">
        <f t="shared" si="24"/>
        <v>-35</v>
      </c>
      <c r="V123">
        <f t="shared" si="25"/>
        <v>-8</v>
      </c>
    </row>
    <row r="124" spans="1:22">
      <c r="A124" s="4">
        <v>43160.165462962963</v>
      </c>
      <c r="B124" s="3">
        <v>88695</v>
      </c>
      <c r="C124" s="3">
        <v>2.4</v>
      </c>
      <c r="D124" s="3">
        <v>5.3</v>
      </c>
      <c r="E124" s="3">
        <v>0.6</v>
      </c>
      <c r="F124" s="3">
        <v>-15.7</v>
      </c>
      <c r="G124" s="3">
        <v>3.3</v>
      </c>
      <c r="H124" s="3">
        <v>0</v>
      </c>
      <c r="I124" s="3">
        <v>9.9</v>
      </c>
      <c r="J124" s="3">
        <v>12</v>
      </c>
      <c r="K124" s="3">
        <v>0.6</v>
      </c>
      <c r="L124" s="3">
        <f t="shared" si="17"/>
        <v>0.85999999999999988</v>
      </c>
      <c r="M124">
        <f t="shared" si="18"/>
        <v>0.79861245881771992</v>
      </c>
      <c r="N124">
        <f t="shared" si="23"/>
        <v>0.78596299363741384</v>
      </c>
      <c r="O124">
        <f t="shared" si="19"/>
        <v>0.7640256022630999</v>
      </c>
      <c r="P124">
        <f t="shared" si="20"/>
        <v>0.35057880859476515</v>
      </c>
      <c r="Q124">
        <f t="shared" si="21"/>
        <v>9.1065470641583407E-2</v>
      </c>
      <c r="S124">
        <f t="shared" si="22"/>
        <v>-0.19861245881771994</v>
      </c>
      <c r="T124" s="3">
        <f t="shared" si="24"/>
        <v>0</v>
      </c>
      <c r="U124" s="3">
        <f t="shared" si="24"/>
        <v>-35</v>
      </c>
      <c r="V124">
        <f t="shared" si="25"/>
        <v>-8</v>
      </c>
    </row>
    <row r="125" spans="1:22">
      <c r="A125" s="4">
        <v>43160.166851851849</v>
      </c>
      <c r="B125" s="3">
        <v>88696</v>
      </c>
      <c r="C125" s="3">
        <v>2.4</v>
      </c>
      <c r="D125" s="3">
        <v>5.3</v>
      </c>
      <c r="E125" s="3">
        <v>0.6</v>
      </c>
      <c r="F125" s="3">
        <v>-15.9</v>
      </c>
      <c r="G125" s="3">
        <v>3.3</v>
      </c>
      <c r="H125" s="3">
        <v>0</v>
      </c>
      <c r="I125" s="3">
        <v>9.9</v>
      </c>
      <c r="J125" s="3">
        <v>12</v>
      </c>
      <c r="K125" s="3">
        <v>0.6</v>
      </c>
      <c r="L125" s="3">
        <f t="shared" si="17"/>
        <v>0.81999999999999984</v>
      </c>
      <c r="M125">
        <f t="shared" si="18"/>
        <v>0.79763585216034094</v>
      </c>
      <c r="N125">
        <f t="shared" si="23"/>
        <v>0.78456980471106985</v>
      </c>
      <c r="O125">
        <f t="shared" si="19"/>
        <v>0.76235484944853349</v>
      </c>
      <c r="P125">
        <f t="shared" si="20"/>
        <v>0.34633503310189551</v>
      </c>
      <c r="Q125">
        <f t="shared" si="21"/>
        <v>8.64937907615074E-2</v>
      </c>
      <c r="S125">
        <f t="shared" si="22"/>
        <v>-0.19763585216034096</v>
      </c>
      <c r="T125" s="3">
        <f t="shared" si="24"/>
        <v>0</v>
      </c>
      <c r="U125" s="3">
        <f t="shared" si="24"/>
        <v>-35</v>
      </c>
      <c r="V125">
        <f t="shared" si="25"/>
        <v>-8</v>
      </c>
    </row>
    <row r="126" spans="1:22">
      <c r="A126" s="4">
        <v>43160.168240740742</v>
      </c>
      <c r="B126" s="3">
        <v>88697</v>
      </c>
      <c r="C126" s="3">
        <v>2.4</v>
      </c>
      <c r="D126" s="3">
        <v>5.3</v>
      </c>
      <c r="E126" s="3">
        <v>0.6</v>
      </c>
      <c r="F126" s="3">
        <v>-15.9</v>
      </c>
      <c r="G126" s="3">
        <v>3.3</v>
      </c>
      <c r="H126" s="3">
        <v>0</v>
      </c>
      <c r="I126" s="3">
        <v>10.1</v>
      </c>
      <c r="J126" s="3">
        <v>12</v>
      </c>
      <c r="K126" s="3">
        <v>0.6</v>
      </c>
      <c r="L126" s="3">
        <f t="shared" si="17"/>
        <v>0.81999999999999984</v>
      </c>
      <c r="M126">
        <f t="shared" si="18"/>
        <v>0.7960114072552501</v>
      </c>
      <c r="N126">
        <f t="shared" si="23"/>
        <v>0.7831974685346067</v>
      </c>
      <c r="O126">
        <f t="shared" si="19"/>
        <v>0.76069485493634337</v>
      </c>
      <c r="P126">
        <f t="shared" si="20"/>
        <v>0.34209573839037155</v>
      </c>
      <c r="Q126">
        <f t="shared" si="21"/>
        <v>8.1929980562800389E-2</v>
      </c>
      <c r="S126">
        <f t="shared" si="22"/>
        <v>-0.19601140725525013</v>
      </c>
      <c r="T126" s="3">
        <f t="shared" si="24"/>
        <v>0</v>
      </c>
      <c r="U126" s="3">
        <f t="shared" si="24"/>
        <v>-35</v>
      </c>
      <c r="V126">
        <f t="shared" si="25"/>
        <v>-8</v>
      </c>
    </row>
    <row r="127" spans="1:22">
      <c r="A127" s="4">
        <v>43160.169629629629</v>
      </c>
      <c r="B127" s="3">
        <v>88698</v>
      </c>
      <c r="C127" s="3">
        <v>2.5</v>
      </c>
      <c r="D127" s="3">
        <v>5.3</v>
      </c>
      <c r="E127" s="3">
        <v>0.6</v>
      </c>
      <c r="F127" s="3">
        <v>-16</v>
      </c>
      <c r="G127" s="3">
        <v>3.3</v>
      </c>
      <c r="H127" s="3">
        <v>0</v>
      </c>
      <c r="I127" s="3">
        <v>9.9</v>
      </c>
      <c r="J127" s="3">
        <v>12</v>
      </c>
      <c r="K127" s="3">
        <v>0.6</v>
      </c>
      <c r="L127" s="3">
        <f t="shared" si="17"/>
        <v>0.79999999999999982</v>
      </c>
      <c r="M127">
        <f t="shared" si="18"/>
        <v>0.79444914534141664</v>
      </c>
      <c r="N127">
        <f t="shared" si="23"/>
        <v>0.78174416730583984</v>
      </c>
      <c r="O127">
        <f t="shared" si="19"/>
        <v>0.75904705758079227</v>
      </c>
      <c r="P127">
        <f t="shared" si="20"/>
        <v>0.33786103597031125</v>
      </c>
      <c r="Q127">
        <f t="shared" si="21"/>
        <v>7.7373958759678743E-2</v>
      </c>
      <c r="S127">
        <f t="shared" si="22"/>
        <v>-0.19444914534141666</v>
      </c>
      <c r="T127" s="3">
        <f t="shared" si="24"/>
        <v>0</v>
      </c>
      <c r="U127" s="3">
        <f t="shared" si="24"/>
        <v>-35</v>
      </c>
      <c r="V127">
        <f t="shared" si="25"/>
        <v>-8</v>
      </c>
    </row>
    <row r="128" spans="1:22">
      <c r="A128" s="4">
        <v>43160.171030092592</v>
      </c>
      <c r="B128" s="3">
        <v>88699</v>
      </c>
      <c r="C128" s="3">
        <v>2.5</v>
      </c>
      <c r="D128" s="3">
        <v>5.3</v>
      </c>
      <c r="E128" s="3">
        <v>0.6</v>
      </c>
      <c r="F128" s="3">
        <v>-15.8</v>
      </c>
      <c r="G128" s="3">
        <v>3.3</v>
      </c>
      <c r="H128" s="3">
        <v>0</v>
      </c>
      <c r="I128" s="3">
        <v>9.9</v>
      </c>
      <c r="J128" s="3">
        <v>12</v>
      </c>
      <c r="K128" s="3">
        <v>0.6</v>
      </c>
      <c r="L128" s="3">
        <f t="shared" si="17"/>
        <v>0.83999999999999986</v>
      </c>
      <c r="M128">
        <f t="shared" si="18"/>
        <v>0.7926114740903033</v>
      </c>
      <c r="N128">
        <f t="shared" si="23"/>
        <v>0.78023285738785397</v>
      </c>
      <c r="O128">
        <f t="shared" si="19"/>
        <v>0.75738364456527008</v>
      </c>
      <c r="P128">
        <f t="shared" si="20"/>
        <v>0.33359578904653997</v>
      </c>
      <c r="Q128">
        <f t="shared" si="21"/>
        <v>7.2787746028317252E-2</v>
      </c>
      <c r="S128">
        <f t="shared" si="22"/>
        <v>-0.19261147409030333</v>
      </c>
      <c r="T128" s="3">
        <f t="shared" si="24"/>
        <v>0</v>
      </c>
      <c r="U128" s="3">
        <f t="shared" si="24"/>
        <v>-35</v>
      </c>
      <c r="V128">
        <f t="shared" si="25"/>
        <v>-8</v>
      </c>
    </row>
    <row r="129" spans="1:22">
      <c r="A129" s="4">
        <v>43160.172418981485</v>
      </c>
      <c r="B129" s="3">
        <v>88700</v>
      </c>
      <c r="C129" s="3">
        <v>2.5</v>
      </c>
      <c r="D129" s="3">
        <v>5.3</v>
      </c>
      <c r="E129" s="3">
        <v>0.6</v>
      </c>
      <c r="F129" s="3">
        <v>-15.7</v>
      </c>
      <c r="G129" s="3">
        <v>3.3</v>
      </c>
      <c r="H129" s="3">
        <v>0</v>
      </c>
      <c r="I129" s="3">
        <v>9.9</v>
      </c>
      <c r="J129" s="3">
        <v>12</v>
      </c>
      <c r="K129" s="3">
        <v>0.6</v>
      </c>
      <c r="L129" s="3">
        <f t="shared" si="17"/>
        <v>0.85999999999999988</v>
      </c>
      <c r="M129">
        <f t="shared" si="18"/>
        <v>0.79146550946984595</v>
      </c>
      <c r="N129">
        <f t="shared" si="23"/>
        <v>0.77866226796471427</v>
      </c>
      <c r="O129">
        <f t="shared" si="19"/>
        <v>0.75572557221702819</v>
      </c>
      <c r="P129">
        <f t="shared" si="20"/>
        <v>0.32937057770681993</v>
      </c>
      <c r="Q129">
        <f t="shared" si="21"/>
        <v>6.8247139045953906E-2</v>
      </c>
      <c r="S129">
        <f t="shared" si="22"/>
        <v>-0.19146550946984597</v>
      </c>
      <c r="T129" s="3">
        <f t="shared" si="24"/>
        <v>0</v>
      </c>
      <c r="U129" s="3">
        <f t="shared" si="24"/>
        <v>-35</v>
      </c>
      <c r="V129">
        <f t="shared" si="25"/>
        <v>-8</v>
      </c>
    </row>
    <row r="130" spans="1:22">
      <c r="A130" s="4">
        <v>43160.173807870371</v>
      </c>
      <c r="B130" s="3">
        <v>88701</v>
      </c>
      <c r="C130" s="3">
        <v>2.5</v>
      </c>
      <c r="D130" s="3">
        <v>5.3</v>
      </c>
      <c r="E130" s="3">
        <v>0.6</v>
      </c>
      <c r="F130" s="3">
        <v>-15.8</v>
      </c>
      <c r="G130" s="3">
        <v>3.3</v>
      </c>
      <c r="H130" s="3">
        <v>0</v>
      </c>
      <c r="I130" s="3">
        <v>10.1</v>
      </c>
      <c r="J130" s="3">
        <v>12</v>
      </c>
      <c r="K130" s="3">
        <v>0.6</v>
      </c>
      <c r="L130" s="3">
        <f t="shared" si="17"/>
        <v>0.83999999999999986</v>
      </c>
      <c r="M130">
        <f t="shared" si="18"/>
        <v>0.79057304060379474</v>
      </c>
      <c r="N130">
        <f t="shared" si="23"/>
        <v>0.77714224983133928</v>
      </c>
      <c r="O130">
        <f t="shared" si="19"/>
        <v>0.754049816648375</v>
      </c>
      <c r="P130">
        <f t="shared" si="20"/>
        <v>0.3251501191609607</v>
      </c>
      <c r="Q130">
        <f t="shared" si="21"/>
        <v>6.3714101582785843E-2</v>
      </c>
      <c r="S130">
        <f t="shared" si="22"/>
        <v>-0.19057304060379476</v>
      </c>
      <c r="T130" s="3">
        <f t="shared" si="24"/>
        <v>0</v>
      </c>
      <c r="U130" s="3">
        <f t="shared" si="24"/>
        <v>-35</v>
      </c>
      <c r="V130">
        <f t="shared" si="25"/>
        <v>-8</v>
      </c>
    </row>
    <row r="131" spans="1:22">
      <c r="A131" s="4">
        <v>43160.175196759257</v>
      </c>
      <c r="B131" s="3">
        <v>88702</v>
      </c>
      <c r="C131" s="3">
        <v>2.5</v>
      </c>
      <c r="D131" s="3">
        <v>5.4</v>
      </c>
      <c r="E131" s="3">
        <v>0.6</v>
      </c>
      <c r="F131" s="3">
        <v>-16</v>
      </c>
      <c r="G131" s="3">
        <v>3.3</v>
      </c>
      <c r="H131" s="3">
        <v>0</v>
      </c>
      <c r="I131" s="3">
        <v>9.9</v>
      </c>
      <c r="J131" s="3">
        <v>12</v>
      </c>
      <c r="K131" s="3">
        <v>0.6</v>
      </c>
      <c r="L131" s="3">
        <f t="shared" si="17"/>
        <v>0.79999999999999982</v>
      </c>
      <c r="M131">
        <f t="shared" si="18"/>
        <v>0.78929982638138929</v>
      </c>
      <c r="N131">
        <f t="shared" si="23"/>
        <v>0.77569300347263115</v>
      </c>
      <c r="O131">
        <f t="shared" si="19"/>
        <v>0.75236688525930129</v>
      </c>
      <c r="P131">
        <f t="shared" si="20"/>
        <v>0.32093437329536734</v>
      </c>
      <c r="Q131">
        <f t="shared" si="21"/>
        <v>5.9188566013618348E-2</v>
      </c>
      <c r="S131">
        <f t="shared" si="22"/>
        <v>-0.18929982638138931</v>
      </c>
      <c r="T131" s="3">
        <f t="shared" si="24"/>
        <v>0</v>
      </c>
      <c r="U131" s="3">
        <f t="shared" si="24"/>
        <v>-35</v>
      </c>
      <c r="V131">
        <f t="shared" si="25"/>
        <v>-8</v>
      </c>
    </row>
    <row r="132" spans="1:22">
      <c r="A132" s="4">
        <v>43160.176585648151</v>
      </c>
      <c r="B132" s="3">
        <v>88703</v>
      </c>
      <c r="C132" s="3">
        <v>2.5</v>
      </c>
      <c r="D132" s="3">
        <v>5.4</v>
      </c>
      <c r="E132" s="3">
        <v>0.6</v>
      </c>
      <c r="F132" s="3">
        <v>-15.8</v>
      </c>
      <c r="G132" s="3">
        <v>3.3</v>
      </c>
      <c r="H132" s="3">
        <v>0</v>
      </c>
      <c r="I132" s="3">
        <v>9.9</v>
      </c>
      <c r="J132" s="3">
        <v>12</v>
      </c>
      <c r="K132" s="3">
        <v>0.6</v>
      </c>
      <c r="L132" s="3">
        <f t="shared" si="17"/>
        <v>0.83999999999999986</v>
      </c>
      <c r="M132">
        <f t="shared" si="18"/>
        <v>0.78741930554322492</v>
      </c>
      <c r="N132">
        <f t="shared" si="23"/>
        <v>0.77423510917219318</v>
      </c>
      <c r="O132">
        <f t="shared" si="19"/>
        <v>0.75068861284226296</v>
      </c>
      <c r="P132">
        <f t="shared" si="20"/>
        <v>0.31672334996430584</v>
      </c>
      <c r="Q132">
        <f t="shared" si="21"/>
        <v>5.4670465373652992E-2</v>
      </c>
      <c r="S132">
        <f t="shared" si="22"/>
        <v>-0.18741930554322495</v>
      </c>
      <c r="T132" s="3">
        <f t="shared" si="24"/>
        <v>0</v>
      </c>
      <c r="U132" s="3">
        <f t="shared" si="24"/>
        <v>-35</v>
      </c>
      <c r="V132">
        <f t="shared" si="25"/>
        <v>-8</v>
      </c>
    </row>
    <row r="133" spans="1:22">
      <c r="A133" s="4">
        <v>43160.177974537037</v>
      </c>
      <c r="B133" s="3">
        <v>88704</v>
      </c>
      <c r="C133" s="3">
        <v>2.5</v>
      </c>
      <c r="D133" s="3">
        <v>5.3</v>
      </c>
      <c r="E133" s="3">
        <v>0.6</v>
      </c>
      <c r="F133" s="3">
        <v>-15.8</v>
      </c>
      <c r="G133" s="3">
        <v>3.3</v>
      </c>
      <c r="H133" s="3">
        <v>0</v>
      </c>
      <c r="I133" s="3">
        <v>9.9</v>
      </c>
      <c r="J133" s="3">
        <v>12</v>
      </c>
      <c r="K133" s="3">
        <v>0.6</v>
      </c>
      <c r="L133" s="3">
        <f t="shared" si="17"/>
        <v>0.83999999999999986</v>
      </c>
      <c r="M133">
        <f t="shared" si="18"/>
        <v>0.78623038650677468</v>
      </c>
      <c r="N133">
        <f t="shared" si="23"/>
        <v>0.7726807641814345</v>
      </c>
      <c r="O133">
        <f t="shared" si="19"/>
        <v>0.74901300414053318</v>
      </c>
      <c r="P133">
        <f t="shared" si="20"/>
        <v>0.31251711400426879</v>
      </c>
      <c r="Q133">
        <f t="shared" si="21"/>
        <v>5.015973461275567E-2</v>
      </c>
      <c r="S133">
        <f t="shared" si="22"/>
        <v>-0.1862303865067747</v>
      </c>
      <c r="T133" s="3">
        <f t="shared" si="24"/>
        <v>0</v>
      </c>
      <c r="U133" s="3">
        <f t="shared" si="24"/>
        <v>-35</v>
      </c>
      <c r="V133">
        <f t="shared" si="25"/>
        <v>-8</v>
      </c>
    </row>
    <row r="134" spans="1:22">
      <c r="A134" s="4">
        <v>43160.179363425923</v>
      </c>
      <c r="B134" s="3">
        <v>88705</v>
      </c>
      <c r="C134" s="3">
        <v>2.5</v>
      </c>
      <c r="D134" s="3">
        <v>5.3</v>
      </c>
      <c r="E134" s="3">
        <v>0.6</v>
      </c>
      <c r="F134" s="3">
        <v>-15.8</v>
      </c>
      <c r="G134" s="3">
        <v>3.3</v>
      </c>
      <c r="H134" s="3">
        <v>0</v>
      </c>
      <c r="I134" s="3">
        <v>9.9</v>
      </c>
      <c r="J134" s="3">
        <v>12</v>
      </c>
      <c r="K134" s="3">
        <v>0.6</v>
      </c>
      <c r="L134" s="3">
        <f t="shared" si="17"/>
        <v>0.83999999999999986</v>
      </c>
      <c r="M134">
        <f t="shared" si="18"/>
        <v>0.78500448736279815</v>
      </c>
      <c r="N134">
        <f t="shared" si="23"/>
        <v>0.77116304352710396</v>
      </c>
      <c r="O134">
        <f t="shared" si="19"/>
        <v>0.74732521746837344</v>
      </c>
      <c r="P134">
        <f t="shared" si="20"/>
        <v>0.30831571717984135</v>
      </c>
      <c r="Q134">
        <f t="shared" si="21"/>
        <v>4.5656311727064532E-2</v>
      </c>
      <c r="S134">
        <f t="shared" si="22"/>
        <v>-0.18500448736279818</v>
      </c>
      <c r="T134" s="3">
        <f t="shared" si="24"/>
        <v>0</v>
      </c>
      <c r="U134" s="3">
        <f t="shared" si="24"/>
        <v>-35</v>
      </c>
      <c r="V134">
        <f t="shared" si="25"/>
        <v>-8</v>
      </c>
    </row>
    <row r="135" spans="1:22">
      <c r="A135" s="4">
        <v>43160.180787037039</v>
      </c>
      <c r="B135" s="3">
        <v>88706</v>
      </c>
      <c r="C135" s="3">
        <v>2.5</v>
      </c>
      <c r="D135" s="3">
        <v>5.4</v>
      </c>
      <c r="E135" s="3">
        <v>0.6</v>
      </c>
      <c r="F135" s="3">
        <v>-15.7</v>
      </c>
      <c r="G135" s="3">
        <v>3.3</v>
      </c>
      <c r="H135" s="3">
        <v>0</v>
      </c>
      <c r="I135" s="3">
        <v>10.1</v>
      </c>
      <c r="J135" s="3">
        <v>12</v>
      </c>
      <c r="K135" s="3">
        <v>0.6</v>
      </c>
      <c r="L135" s="3">
        <f t="shared" ref="L135:L198" si="26">L$3+L$4*F135</f>
        <v>0.85999999999999988</v>
      </c>
      <c r="M135">
        <f t="shared" ref="M135:M198" si="27">M134+24*3600*($A135-$A134)*((L134-M134)*M$2+(N134-M134)*M$3+M$1+T135)/M$4</f>
        <v>0.78372192137502095</v>
      </c>
      <c r="N135">
        <f t="shared" si="23"/>
        <v>0.76962609975451679</v>
      </c>
      <c r="O135">
        <f t="shared" ref="O135:O198" si="28">O134+24*3600*($A135-$A134)*((N134-O134)*O$2+(P134-O134)*O$3+O$1)/O$4</f>
        <v>0.74559046636481308</v>
      </c>
      <c r="P135">
        <f t="shared" ref="P135:P198" si="29">P134+24*3600*($A135-$A134)*((O134-P134)*P$2+(Q134-P134)*P$3+P$1)/P$4</f>
        <v>0.30401422253090288</v>
      </c>
      <c r="Q135">
        <f t="shared" ref="Q135:Q198" si="30">Q134+24*3600*($A135-$A134)*((P134-Q134)*Q$2+(R134-Q134)*Q$3+Q$1)/Q$4</f>
        <v>4.1047733083825179E-2</v>
      </c>
      <c r="S135">
        <f t="shared" ref="S135:S198" si="31">K135-M135</f>
        <v>-0.18372192137502097</v>
      </c>
      <c r="T135" s="3">
        <f t="shared" si="24"/>
        <v>0</v>
      </c>
      <c r="U135" s="3">
        <f t="shared" si="24"/>
        <v>-35</v>
      </c>
      <c r="V135">
        <f t="shared" si="25"/>
        <v>-8</v>
      </c>
    </row>
    <row r="136" spans="1:22">
      <c r="A136" s="4">
        <v>43160.182152777779</v>
      </c>
      <c r="B136" s="3">
        <v>88707</v>
      </c>
      <c r="C136" s="3">
        <v>2.5</v>
      </c>
      <c r="D136" s="3">
        <v>5.4</v>
      </c>
      <c r="E136" s="3">
        <v>0.6</v>
      </c>
      <c r="F136" s="3">
        <v>-15.8</v>
      </c>
      <c r="G136" s="3">
        <v>3.3</v>
      </c>
      <c r="H136" s="3">
        <v>0</v>
      </c>
      <c r="I136" s="3">
        <v>10.1</v>
      </c>
      <c r="J136" s="3">
        <v>12</v>
      </c>
      <c r="K136" s="3">
        <v>0.6</v>
      </c>
      <c r="L136" s="3">
        <f t="shared" si="26"/>
        <v>0.83999999999999986</v>
      </c>
      <c r="M136">
        <f t="shared" si="27"/>
        <v>0.78276788934633246</v>
      </c>
      <c r="N136">
        <f t="shared" si="23"/>
        <v>0.76815997751950871</v>
      </c>
      <c r="O136">
        <f t="shared" si="28"/>
        <v>0.74392512261363197</v>
      </c>
      <c r="P136">
        <f t="shared" si="29"/>
        <v>0.29989245325351549</v>
      </c>
      <c r="Q136">
        <f t="shared" si="30"/>
        <v>3.6633742237632903E-2</v>
      </c>
      <c r="S136">
        <f t="shared" si="31"/>
        <v>-0.18276788934633248</v>
      </c>
      <c r="T136" s="3">
        <f t="shared" si="24"/>
        <v>0</v>
      </c>
      <c r="U136" s="3">
        <f t="shared" si="24"/>
        <v>-35</v>
      </c>
      <c r="V136">
        <f t="shared" si="25"/>
        <v>-8</v>
      </c>
    </row>
    <row r="137" spans="1:22">
      <c r="A137" s="4">
        <v>43160.183541666665</v>
      </c>
      <c r="B137" s="3">
        <v>88708</v>
      </c>
      <c r="C137" s="3">
        <v>2.5</v>
      </c>
      <c r="D137" s="3">
        <v>5.4</v>
      </c>
      <c r="E137" s="3">
        <v>0.6</v>
      </c>
      <c r="F137" s="3">
        <v>-15.9</v>
      </c>
      <c r="G137" s="3">
        <v>3.3</v>
      </c>
      <c r="H137" s="3">
        <v>0</v>
      </c>
      <c r="I137" s="3">
        <v>9.9</v>
      </c>
      <c r="J137" s="3">
        <v>12</v>
      </c>
      <c r="K137" s="3">
        <v>0.6</v>
      </c>
      <c r="L137" s="3">
        <f t="shared" si="26"/>
        <v>0.81999999999999984</v>
      </c>
      <c r="M137">
        <f t="shared" si="27"/>
        <v>0.78143518423475145</v>
      </c>
      <c r="N137">
        <f t="shared" ref="N137:N200" si="32">N136+24*3600*($A137-$A136)*((M136-N136)*N$2+(O136-N136)*N$3+N$1)/N$4</f>
        <v>0.76671593606050858</v>
      </c>
      <c r="O137">
        <f t="shared" si="28"/>
        <v>0.74223195882054294</v>
      </c>
      <c r="P137">
        <f t="shared" si="29"/>
        <v>0.29570560101034887</v>
      </c>
      <c r="Q137">
        <f t="shared" si="30"/>
        <v>3.2151951310883824E-2</v>
      </c>
      <c r="S137">
        <f t="shared" si="31"/>
        <v>-0.18143518423475147</v>
      </c>
      <c r="T137" s="3">
        <f t="shared" ref="T137:U200" si="33">T136</f>
        <v>0</v>
      </c>
      <c r="U137" s="3">
        <f t="shared" si="33"/>
        <v>-35</v>
      </c>
      <c r="V137">
        <f t="shared" ref="V137:V200" si="34">V136</f>
        <v>-8</v>
      </c>
    </row>
    <row r="138" spans="1:22">
      <c r="A138" s="4">
        <v>43160.184930555559</v>
      </c>
      <c r="B138" s="3">
        <v>88709</v>
      </c>
      <c r="C138" s="3">
        <v>2.5</v>
      </c>
      <c r="D138" s="3">
        <v>5.4</v>
      </c>
      <c r="E138" s="3">
        <v>0.6</v>
      </c>
      <c r="F138" s="3">
        <v>-16</v>
      </c>
      <c r="G138" s="3">
        <v>3.3</v>
      </c>
      <c r="H138" s="3">
        <v>0</v>
      </c>
      <c r="I138" s="3">
        <v>9.9</v>
      </c>
      <c r="J138" s="3">
        <v>12</v>
      </c>
      <c r="K138" s="3">
        <v>0.6</v>
      </c>
      <c r="L138" s="3">
        <f t="shared" si="26"/>
        <v>0.79999999999999982</v>
      </c>
      <c r="M138">
        <f t="shared" si="27"/>
        <v>0.7798057692397824</v>
      </c>
      <c r="N138">
        <f t="shared" si="32"/>
        <v>0.76525122669587575</v>
      </c>
      <c r="O138">
        <f t="shared" si="28"/>
        <v>0.74054623910732065</v>
      </c>
      <c r="P138">
        <f t="shared" si="29"/>
        <v>0.291523639921419</v>
      </c>
      <c r="Q138">
        <f t="shared" si="30"/>
        <v>2.7677238889085083E-2</v>
      </c>
      <c r="S138">
        <f t="shared" si="31"/>
        <v>-0.17980576923978242</v>
      </c>
      <c r="T138" s="3">
        <f t="shared" si="33"/>
        <v>0</v>
      </c>
      <c r="U138" s="3">
        <f t="shared" si="33"/>
        <v>-35</v>
      </c>
      <c r="V138">
        <f t="shared" si="34"/>
        <v>-8</v>
      </c>
    </row>
    <row r="139" spans="1:22">
      <c r="A139" s="4">
        <v>43160.186319444445</v>
      </c>
      <c r="B139" s="3">
        <v>88710</v>
      </c>
      <c r="C139" s="3">
        <v>2.5</v>
      </c>
      <c r="D139" s="3">
        <v>5.4</v>
      </c>
      <c r="E139" s="3">
        <v>0.6</v>
      </c>
      <c r="F139" s="3">
        <v>-15.8</v>
      </c>
      <c r="G139" s="3">
        <v>3.3</v>
      </c>
      <c r="H139" s="3">
        <v>0</v>
      </c>
      <c r="I139" s="3">
        <v>10.1</v>
      </c>
      <c r="J139" s="3">
        <v>12</v>
      </c>
      <c r="K139" s="3">
        <v>0.6</v>
      </c>
      <c r="L139" s="3">
        <f t="shared" si="26"/>
        <v>0.83999999999999986</v>
      </c>
      <c r="M139">
        <f t="shared" si="27"/>
        <v>0.77792550132332083</v>
      </c>
      <c r="N139">
        <f t="shared" si="32"/>
        <v>0.76372865994219175</v>
      </c>
      <c r="O139">
        <f t="shared" si="28"/>
        <v>0.73886371605870294</v>
      </c>
      <c r="P139">
        <f t="shared" si="29"/>
        <v>0.28734663478100186</v>
      </c>
      <c r="Q139">
        <f t="shared" si="30"/>
        <v>2.320955252270292E-2</v>
      </c>
      <c r="S139">
        <f t="shared" si="31"/>
        <v>-0.17792550132332086</v>
      </c>
      <c r="T139" s="3">
        <f t="shared" si="33"/>
        <v>0</v>
      </c>
      <c r="U139" s="3">
        <f t="shared" si="33"/>
        <v>-35</v>
      </c>
      <c r="V139">
        <f t="shared" si="34"/>
        <v>-8</v>
      </c>
    </row>
    <row r="140" spans="1:22">
      <c r="A140" s="4">
        <v>43160.187719907408</v>
      </c>
      <c r="B140" s="3">
        <v>88711</v>
      </c>
      <c r="C140" s="3">
        <v>2.5</v>
      </c>
      <c r="D140" s="3">
        <v>5.4</v>
      </c>
      <c r="E140" s="3">
        <v>0.6</v>
      </c>
      <c r="F140" s="3">
        <v>-15.8</v>
      </c>
      <c r="G140" s="3">
        <v>3.3</v>
      </c>
      <c r="H140" s="3">
        <v>0</v>
      </c>
      <c r="I140" s="3">
        <v>9.9</v>
      </c>
      <c r="J140" s="3">
        <v>12</v>
      </c>
      <c r="K140" s="3">
        <v>0.6</v>
      </c>
      <c r="L140" s="3">
        <f t="shared" si="26"/>
        <v>0.83999999999999986</v>
      </c>
      <c r="M140">
        <f t="shared" si="27"/>
        <v>0.77671710585694709</v>
      </c>
      <c r="N140">
        <f t="shared" si="32"/>
        <v>0.76211510943875949</v>
      </c>
      <c r="O140">
        <f t="shared" si="28"/>
        <v>0.7371611821376729</v>
      </c>
      <c r="P140">
        <f t="shared" si="29"/>
        <v>0.2831398600638646</v>
      </c>
      <c r="Q140">
        <f t="shared" si="30"/>
        <v>1.8711669913492233E-2</v>
      </c>
      <c r="S140">
        <f t="shared" si="31"/>
        <v>-0.17671710585694711</v>
      </c>
      <c r="T140" s="3">
        <f t="shared" si="33"/>
        <v>0</v>
      </c>
      <c r="U140" s="3">
        <f t="shared" si="33"/>
        <v>-35</v>
      </c>
      <c r="V140">
        <f t="shared" si="34"/>
        <v>-8</v>
      </c>
    </row>
    <row r="141" spans="1:22">
      <c r="A141" s="4">
        <v>43160.189108796294</v>
      </c>
      <c r="B141" s="3">
        <v>88712</v>
      </c>
      <c r="C141" s="3">
        <v>2.6</v>
      </c>
      <c r="D141" s="3">
        <v>5.4</v>
      </c>
      <c r="E141" s="3">
        <v>0.6</v>
      </c>
      <c r="F141" s="3">
        <v>-15.9</v>
      </c>
      <c r="G141" s="3">
        <v>3.3</v>
      </c>
      <c r="H141" s="3">
        <v>0</v>
      </c>
      <c r="I141" s="3">
        <v>9.9</v>
      </c>
      <c r="J141" s="3">
        <v>12</v>
      </c>
      <c r="K141" s="3">
        <v>0.6</v>
      </c>
      <c r="L141" s="3">
        <f t="shared" si="26"/>
        <v>0.81999999999999984</v>
      </c>
      <c r="M141">
        <f t="shared" si="27"/>
        <v>0.7754760498088209</v>
      </c>
      <c r="N141">
        <f t="shared" si="32"/>
        <v>0.7605623198093977</v>
      </c>
      <c r="O141">
        <f t="shared" si="28"/>
        <v>0.73545601537132477</v>
      </c>
      <c r="P141">
        <f t="shared" si="29"/>
        <v>0.27897288585445662</v>
      </c>
      <c r="Q141">
        <f t="shared" si="30"/>
        <v>1.4257946485915361E-2</v>
      </c>
      <c r="S141">
        <f t="shared" si="31"/>
        <v>-0.17547604980882092</v>
      </c>
      <c r="T141" s="3">
        <f t="shared" si="33"/>
        <v>0</v>
      </c>
      <c r="U141" s="3">
        <f t="shared" si="33"/>
        <v>-35</v>
      </c>
      <c r="V141">
        <f t="shared" si="34"/>
        <v>-8</v>
      </c>
    </row>
    <row r="142" spans="1:22">
      <c r="A142" s="4">
        <v>43160.190497685187</v>
      </c>
      <c r="B142" s="3">
        <v>88713</v>
      </c>
      <c r="C142" s="3">
        <v>2.6</v>
      </c>
      <c r="D142" s="3">
        <v>5.4</v>
      </c>
      <c r="E142" s="3">
        <v>0.6</v>
      </c>
      <c r="F142" s="3">
        <v>-15.8</v>
      </c>
      <c r="G142" s="3">
        <v>3.3</v>
      </c>
      <c r="H142" s="3">
        <v>0</v>
      </c>
      <c r="I142" s="3">
        <v>10.1</v>
      </c>
      <c r="J142" s="3">
        <v>12</v>
      </c>
      <c r="K142" s="3">
        <v>0.6</v>
      </c>
      <c r="L142" s="3">
        <f t="shared" si="26"/>
        <v>0.83999999999999986</v>
      </c>
      <c r="M142">
        <f t="shared" si="27"/>
        <v>0.77390684955666011</v>
      </c>
      <c r="N142">
        <f t="shared" si="32"/>
        <v>0.75903343363861664</v>
      </c>
      <c r="O142">
        <f t="shared" si="28"/>
        <v>0.73374416347725324</v>
      </c>
      <c r="P142">
        <f t="shared" si="29"/>
        <v>0.2748108463177259</v>
      </c>
      <c r="Q142">
        <f t="shared" si="30"/>
        <v>9.8111050162652969E-3</v>
      </c>
      <c r="S142">
        <f t="shared" si="31"/>
        <v>-0.17390684955666014</v>
      </c>
      <c r="T142" s="3">
        <f t="shared" si="33"/>
        <v>0</v>
      </c>
      <c r="U142" s="3">
        <f t="shared" si="33"/>
        <v>-35</v>
      </c>
      <c r="V142">
        <f t="shared" si="34"/>
        <v>-8</v>
      </c>
    </row>
    <row r="143" spans="1:22">
      <c r="A143" s="4">
        <v>43160.19189814815</v>
      </c>
      <c r="B143" s="3">
        <v>88714</v>
      </c>
      <c r="C143" s="3">
        <v>2.6</v>
      </c>
      <c r="D143" s="3">
        <v>5.4</v>
      </c>
      <c r="E143" s="3">
        <v>0.6</v>
      </c>
      <c r="F143" s="3">
        <v>-15.8</v>
      </c>
      <c r="G143" s="3">
        <v>3.3</v>
      </c>
      <c r="H143" s="3">
        <v>0</v>
      </c>
      <c r="I143" s="3">
        <v>9.9</v>
      </c>
      <c r="J143" s="3">
        <v>12</v>
      </c>
      <c r="K143" s="3">
        <v>0.6</v>
      </c>
      <c r="L143" s="3">
        <f t="shared" si="26"/>
        <v>0.83999999999999986</v>
      </c>
      <c r="M143">
        <f t="shared" si="27"/>
        <v>0.77265690429955003</v>
      </c>
      <c r="N143">
        <f t="shared" si="32"/>
        <v>0.75745803568436298</v>
      </c>
      <c r="O143">
        <f t="shared" si="28"/>
        <v>0.7320160724515824</v>
      </c>
      <c r="P143">
        <f t="shared" si="29"/>
        <v>0.27061908983341171</v>
      </c>
      <c r="Q143">
        <f t="shared" si="30"/>
        <v>5.3340987558984799E-3</v>
      </c>
      <c r="S143">
        <f t="shared" si="31"/>
        <v>-0.17265690429955005</v>
      </c>
      <c r="T143" s="3">
        <f t="shared" si="33"/>
        <v>0</v>
      </c>
      <c r="U143" s="3">
        <f t="shared" si="33"/>
        <v>-35</v>
      </c>
      <c r="V143">
        <f t="shared" si="34"/>
        <v>-8</v>
      </c>
    </row>
    <row r="144" spans="1:22">
      <c r="A144" s="4">
        <v>43160.19327546296</v>
      </c>
      <c r="B144" s="3">
        <v>88715</v>
      </c>
      <c r="C144" s="3">
        <v>2.6</v>
      </c>
      <c r="D144" s="3">
        <v>5.4</v>
      </c>
      <c r="E144" s="3">
        <v>0.7</v>
      </c>
      <c r="F144" s="3">
        <v>-15.8</v>
      </c>
      <c r="G144" s="3">
        <v>3.3</v>
      </c>
      <c r="H144" s="3">
        <v>0</v>
      </c>
      <c r="I144" s="3">
        <v>9.9</v>
      </c>
      <c r="J144" s="3">
        <v>12</v>
      </c>
      <c r="K144" s="3">
        <v>0.7</v>
      </c>
      <c r="L144" s="3">
        <f t="shared" si="26"/>
        <v>0.83999999999999986</v>
      </c>
      <c r="M144">
        <f t="shared" si="27"/>
        <v>0.7713978011465713</v>
      </c>
      <c r="N144">
        <f t="shared" si="32"/>
        <v>0.75593437536602981</v>
      </c>
      <c r="O144">
        <f t="shared" si="28"/>
        <v>0.73030994039605868</v>
      </c>
      <c r="P144">
        <f t="shared" si="29"/>
        <v>0.26650155669933512</v>
      </c>
      <c r="Q144">
        <f t="shared" si="30"/>
        <v>9.3788156095265564E-4</v>
      </c>
      <c r="S144">
        <f t="shared" si="31"/>
        <v>-7.1397801146571349E-2</v>
      </c>
      <c r="T144" s="3">
        <f t="shared" si="33"/>
        <v>0</v>
      </c>
      <c r="U144" s="3">
        <f t="shared" si="33"/>
        <v>-35</v>
      </c>
      <c r="V144">
        <f t="shared" si="34"/>
        <v>-8</v>
      </c>
    </row>
    <row r="145" spans="1:22">
      <c r="A145" s="4">
        <v>43160.194664351853</v>
      </c>
      <c r="B145" s="3">
        <v>88716</v>
      </c>
      <c r="C145" s="3">
        <v>2.6</v>
      </c>
      <c r="D145" s="3">
        <v>5.4</v>
      </c>
      <c r="E145" s="3">
        <v>0.6</v>
      </c>
      <c r="F145" s="3">
        <v>-15.8</v>
      </c>
      <c r="G145" s="3">
        <v>3.3</v>
      </c>
      <c r="H145" s="3">
        <v>0</v>
      </c>
      <c r="I145" s="3">
        <v>9.9</v>
      </c>
      <c r="J145" s="3">
        <v>12</v>
      </c>
      <c r="K145" s="3">
        <v>0.6</v>
      </c>
      <c r="L145" s="3">
        <f t="shared" si="26"/>
        <v>0.83999999999999986</v>
      </c>
      <c r="M145">
        <f t="shared" si="27"/>
        <v>0.77010732025808504</v>
      </c>
      <c r="N145">
        <f t="shared" si="32"/>
        <v>0.75441022398264723</v>
      </c>
      <c r="O145">
        <f t="shared" si="28"/>
        <v>0.72858790503158044</v>
      </c>
      <c r="P145">
        <f t="shared" si="29"/>
        <v>0.2623543087242397</v>
      </c>
      <c r="Q145">
        <f t="shared" si="30"/>
        <v>-3.4885902501548202E-3</v>
      </c>
      <c r="S145">
        <f t="shared" si="31"/>
        <v>-0.17010732025808506</v>
      </c>
      <c r="T145" s="3">
        <f t="shared" si="33"/>
        <v>0</v>
      </c>
      <c r="U145" s="3">
        <f t="shared" si="33"/>
        <v>-35</v>
      </c>
      <c r="V145">
        <f t="shared" si="34"/>
        <v>-8</v>
      </c>
    </row>
    <row r="146" spans="1:22">
      <c r="A146" s="4">
        <v>43160.196064814816</v>
      </c>
      <c r="B146" s="3">
        <v>88717</v>
      </c>
      <c r="C146" s="3">
        <v>2.6</v>
      </c>
      <c r="D146" s="3">
        <v>5.4</v>
      </c>
      <c r="E146" s="3">
        <v>0.7</v>
      </c>
      <c r="F146" s="3">
        <v>-15.9</v>
      </c>
      <c r="G146" s="3">
        <v>3.3</v>
      </c>
      <c r="H146" s="3">
        <v>0</v>
      </c>
      <c r="I146" s="3">
        <v>9.9</v>
      </c>
      <c r="J146" s="3">
        <v>12</v>
      </c>
      <c r="K146" s="3">
        <v>0.7</v>
      </c>
      <c r="L146" s="3">
        <f t="shared" si="26"/>
        <v>0.81999999999999984</v>
      </c>
      <c r="M146">
        <f t="shared" si="27"/>
        <v>0.76879026122756211</v>
      </c>
      <c r="N146">
        <f t="shared" si="32"/>
        <v>0.75287878405300546</v>
      </c>
      <c r="O146">
        <f t="shared" si="28"/>
        <v>0.72685210425766389</v>
      </c>
      <c r="P146">
        <f t="shared" si="29"/>
        <v>0.25817748117531547</v>
      </c>
      <c r="Q146">
        <f t="shared" si="30"/>
        <v>-7.945192094837265E-3</v>
      </c>
      <c r="S146">
        <f t="shared" si="31"/>
        <v>-6.8790261227562155E-2</v>
      </c>
      <c r="T146" s="3">
        <f t="shared" si="33"/>
        <v>0</v>
      </c>
      <c r="U146" s="3">
        <f t="shared" si="33"/>
        <v>-35</v>
      </c>
      <c r="V146">
        <f t="shared" si="34"/>
        <v>-8</v>
      </c>
    </row>
    <row r="147" spans="1:22">
      <c r="A147" s="4">
        <v>43160.197453703702</v>
      </c>
      <c r="B147" s="3">
        <v>88718</v>
      </c>
      <c r="C147" s="3">
        <v>2.6</v>
      </c>
      <c r="D147" s="3">
        <v>5.4</v>
      </c>
      <c r="E147" s="3">
        <v>0.6</v>
      </c>
      <c r="F147" s="3">
        <v>-15.8</v>
      </c>
      <c r="G147" s="3">
        <v>3.3</v>
      </c>
      <c r="H147" s="3">
        <v>0</v>
      </c>
      <c r="I147" s="3">
        <v>9.9</v>
      </c>
      <c r="J147" s="3">
        <v>12</v>
      </c>
      <c r="K147" s="3">
        <v>0.6</v>
      </c>
      <c r="L147" s="3">
        <f t="shared" si="26"/>
        <v>0.83999999999999986</v>
      </c>
      <c r="M147">
        <f t="shared" si="27"/>
        <v>0.76717168573616845</v>
      </c>
      <c r="N147">
        <f t="shared" si="32"/>
        <v>0.75136150366289056</v>
      </c>
      <c r="O147">
        <f t="shared" si="28"/>
        <v>0.72513201075338107</v>
      </c>
      <c r="P147">
        <f t="shared" si="29"/>
        <v>0.25404017521581507</v>
      </c>
      <c r="Q147">
        <f t="shared" si="30"/>
        <v>-1.2358247927619895E-2</v>
      </c>
      <c r="S147">
        <f t="shared" si="31"/>
        <v>-0.16717168573616847</v>
      </c>
      <c r="T147" s="3">
        <f t="shared" si="33"/>
        <v>0</v>
      </c>
      <c r="U147" s="3">
        <f t="shared" si="33"/>
        <v>-35</v>
      </c>
      <c r="V147">
        <f t="shared" si="34"/>
        <v>-8</v>
      </c>
    </row>
    <row r="148" spans="1:22">
      <c r="A148" s="4">
        <v>43160.198842592596</v>
      </c>
      <c r="B148" s="3">
        <v>88719</v>
      </c>
      <c r="C148" s="3">
        <v>2.6</v>
      </c>
      <c r="D148" s="3">
        <v>5.4</v>
      </c>
      <c r="E148" s="3">
        <v>0.7</v>
      </c>
      <c r="F148" s="3">
        <v>-15.9</v>
      </c>
      <c r="G148" s="3">
        <v>3.3</v>
      </c>
      <c r="H148" s="3">
        <v>0</v>
      </c>
      <c r="I148" s="3">
        <v>9.9</v>
      </c>
      <c r="J148" s="3">
        <v>12</v>
      </c>
      <c r="K148" s="3">
        <v>0.7</v>
      </c>
      <c r="L148" s="3">
        <f t="shared" si="26"/>
        <v>0.81999999999999984</v>
      </c>
      <c r="M148">
        <f t="shared" si="27"/>
        <v>0.76589258313496489</v>
      </c>
      <c r="N148">
        <f t="shared" si="32"/>
        <v>0.74979860703236134</v>
      </c>
      <c r="O148">
        <f t="shared" si="28"/>
        <v>0.72341333265775443</v>
      </c>
      <c r="P148">
        <f t="shared" si="29"/>
        <v>0.2499078538574831</v>
      </c>
      <c r="Q148">
        <f t="shared" si="30"/>
        <v>-1.6764685786540806E-2</v>
      </c>
      <c r="S148">
        <f t="shared" si="31"/>
        <v>-6.5892583134964933E-2</v>
      </c>
      <c r="T148" s="3">
        <f t="shared" si="33"/>
        <v>0</v>
      </c>
      <c r="U148" s="3">
        <f t="shared" si="33"/>
        <v>-35</v>
      </c>
      <c r="V148">
        <f t="shared" si="34"/>
        <v>-8</v>
      </c>
    </row>
    <row r="149" spans="1:22">
      <c r="A149" s="4">
        <v>43160.200231481482</v>
      </c>
      <c r="B149" s="3">
        <v>88720</v>
      </c>
      <c r="C149" s="3">
        <v>2.6</v>
      </c>
      <c r="D149" s="3">
        <v>5.4</v>
      </c>
      <c r="E149" s="3">
        <v>0.6</v>
      </c>
      <c r="F149" s="3">
        <v>-15.6</v>
      </c>
      <c r="G149" s="3">
        <v>3.3</v>
      </c>
      <c r="H149" s="3">
        <v>0</v>
      </c>
      <c r="I149" s="3">
        <v>9.9</v>
      </c>
      <c r="J149" s="3">
        <v>12</v>
      </c>
      <c r="K149" s="3">
        <v>0.6</v>
      </c>
      <c r="L149" s="3">
        <f t="shared" si="26"/>
        <v>0.87999999999999989</v>
      </c>
      <c r="M149">
        <f t="shared" si="27"/>
        <v>0.76429009797572134</v>
      </c>
      <c r="N149">
        <f t="shared" si="32"/>
        <v>0.74825491229461594</v>
      </c>
      <c r="O149">
        <f t="shared" si="28"/>
        <v>0.72168905807175465</v>
      </c>
      <c r="P149">
        <f t="shared" si="29"/>
        <v>0.24578053921243603</v>
      </c>
      <c r="Q149">
        <f t="shared" si="30"/>
        <v>-2.1164544826376645E-2</v>
      </c>
      <c r="S149">
        <f t="shared" si="31"/>
        <v>-0.16429009797572136</v>
      </c>
      <c r="T149" s="3">
        <f t="shared" si="33"/>
        <v>0</v>
      </c>
      <c r="U149" s="3">
        <f t="shared" si="33"/>
        <v>-35</v>
      </c>
      <c r="V149">
        <f t="shared" si="34"/>
        <v>-8</v>
      </c>
    </row>
    <row r="150" spans="1:22">
      <c r="A150" s="4">
        <v>43160.201701388891</v>
      </c>
      <c r="B150" s="3">
        <v>88721</v>
      </c>
      <c r="C150" s="3">
        <v>2.6</v>
      </c>
      <c r="D150" s="3">
        <v>5.4</v>
      </c>
      <c r="E150" s="3">
        <v>0.6</v>
      </c>
      <c r="F150" s="3">
        <v>-15.7</v>
      </c>
      <c r="G150" s="3">
        <v>3.3</v>
      </c>
      <c r="H150" s="3">
        <v>0</v>
      </c>
      <c r="I150" s="3">
        <v>9.9</v>
      </c>
      <c r="J150" s="3">
        <v>12</v>
      </c>
      <c r="K150" s="3">
        <v>0.6</v>
      </c>
      <c r="L150" s="3">
        <f t="shared" si="26"/>
        <v>0.85999999999999988</v>
      </c>
      <c r="M150">
        <f t="shared" si="27"/>
        <v>0.76358140694269139</v>
      </c>
      <c r="N150">
        <f t="shared" si="32"/>
        <v>0.74658316866174879</v>
      </c>
      <c r="O150">
        <f t="shared" si="28"/>
        <v>0.71986234923808434</v>
      </c>
      <c r="P150">
        <f t="shared" si="29"/>
        <v>0.24141774934879254</v>
      </c>
      <c r="Q150">
        <f t="shared" si="30"/>
        <v>-2.5814139696973493E-2</v>
      </c>
      <c r="S150">
        <f t="shared" si="31"/>
        <v>-0.16358140694269141</v>
      </c>
      <c r="T150" s="3">
        <f t="shared" si="33"/>
        <v>0</v>
      </c>
      <c r="U150" s="3">
        <f t="shared" si="33"/>
        <v>-35</v>
      </c>
      <c r="V150">
        <f t="shared" si="34"/>
        <v>-8</v>
      </c>
    </row>
    <row r="151" spans="1:22">
      <c r="A151" s="4">
        <v>43160.2030787037</v>
      </c>
      <c r="B151" s="3">
        <v>88722</v>
      </c>
      <c r="C151" s="3">
        <v>2.6</v>
      </c>
      <c r="D151" s="3">
        <v>5.4</v>
      </c>
      <c r="E151" s="3">
        <v>0.7</v>
      </c>
      <c r="F151" s="3">
        <v>-15.7</v>
      </c>
      <c r="G151" s="3">
        <v>3.3</v>
      </c>
      <c r="H151" s="3">
        <v>0</v>
      </c>
      <c r="I151" s="3">
        <v>9.9</v>
      </c>
      <c r="J151" s="3">
        <v>12</v>
      </c>
      <c r="K151" s="3">
        <v>0.7</v>
      </c>
      <c r="L151" s="3">
        <f t="shared" si="26"/>
        <v>0.85999999999999988</v>
      </c>
      <c r="M151">
        <f t="shared" si="27"/>
        <v>0.76248714557446196</v>
      </c>
      <c r="N151">
        <f t="shared" si="32"/>
        <v>0.74513693472249609</v>
      </c>
      <c r="O151">
        <f t="shared" si="28"/>
        <v>0.71814358039547832</v>
      </c>
      <c r="P151">
        <f t="shared" si="29"/>
        <v>0.23733502670114423</v>
      </c>
      <c r="Q151">
        <f t="shared" si="30"/>
        <v>-3.0164020720458394E-2</v>
      </c>
      <c r="S151">
        <f t="shared" si="31"/>
        <v>-6.2487145574462E-2</v>
      </c>
      <c r="T151" s="3">
        <f t="shared" si="33"/>
        <v>0</v>
      </c>
      <c r="U151" s="3">
        <f t="shared" si="33"/>
        <v>-35</v>
      </c>
      <c r="V151">
        <v>-4</v>
      </c>
    </row>
    <row r="152" spans="1:22">
      <c r="A152" s="4">
        <v>43160.204467592594</v>
      </c>
      <c r="B152" s="3">
        <v>88723</v>
      </c>
      <c r="C152" s="3">
        <v>2.6</v>
      </c>
      <c r="D152" s="3">
        <v>5.4</v>
      </c>
      <c r="E152" s="3">
        <v>0.7</v>
      </c>
      <c r="F152" s="3">
        <v>-15.6</v>
      </c>
      <c r="G152" s="3">
        <v>3.3</v>
      </c>
      <c r="H152" s="3">
        <v>0</v>
      </c>
      <c r="I152" s="3">
        <v>9.9</v>
      </c>
      <c r="J152" s="3">
        <v>12</v>
      </c>
      <c r="K152" s="3">
        <v>0.7</v>
      </c>
      <c r="L152" s="3">
        <f t="shared" si="26"/>
        <v>0.87999999999999989</v>
      </c>
      <c r="M152">
        <f t="shared" si="27"/>
        <v>0.76134730675933471</v>
      </c>
      <c r="N152">
        <f t="shared" si="32"/>
        <v>0.74369046319652332</v>
      </c>
      <c r="O152">
        <f t="shared" si="28"/>
        <v>0.71642288089459016</v>
      </c>
      <c r="P152">
        <f t="shared" si="29"/>
        <v>0.23322293060735466</v>
      </c>
      <c r="Q152">
        <f t="shared" si="30"/>
        <v>-3.4544043596617183E-2</v>
      </c>
      <c r="S152">
        <f t="shared" si="31"/>
        <v>-6.1347306759334752E-2</v>
      </c>
      <c r="T152" s="3">
        <f t="shared" si="33"/>
        <v>0</v>
      </c>
      <c r="U152" s="3">
        <f t="shared" si="33"/>
        <v>-35</v>
      </c>
      <c r="V152">
        <f t="shared" si="34"/>
        <v>-4</v>
      </c>
    </row>
    <row r="153" spans="1:22">
      <c r="A153" s="4">
        <v>43160.20585648148</v>
      </c>
      <c r="B153" s="3">
        <v>88724</v>
      </c>
      <c r="C153" s="3">
        <v>2.6</v>
      </c>
      <c r="D153" s="3">
        <v>5.4</v>
      </c>
      <c r="E153" s="3">
        <v>0.7</v>
      </c>
      <c r="F153" s="3">
        <v>-15.6</v>
      </c>
      <c r="G153" s="3">
        <v>3.3</v>
      </c>
      <c r="H153" s="3">
        <v>0</v>
      </c>
      <c r="I153" s="3">
        <v>9.9</v>
      </c>
      <c r="J153" s="3">
        <v>12</v>
      </c>
      <c r="K153" s="3">
        <v>0.7</v>
      </c>
      <c r="L153" s="3">
        <f t="shared" si="26"/>
        <v>0.87999999999999989</v>
      </c>
      <c r="M153">
        <f t="shared" si="27"/>
        <v>0.76047857062524227</v>
      </c>
      <c r="N153">
        <f t="shared" si="32"/>
        <v>0.74224885238850813</v>
      </c>
      <c r="O153">
        <f t="shared" si="28"/>
        <v>0.71471461883981402</v>
      </c>
      <c r="P153">
        <f t="shared" si="29"/>
        <v>0.22911588299596616</v>
      </c>
      <c r="Q153">
        <f t="shared" si="30"/>
        <v>-3.8917636207066252E-2</v>
      </c>
      <c r="S153">
        <f t="shared" si="31"/>
        <v>-6.0478570625242312E-2</v>
      </c>
      <c r="T153" s="3">
        <f t="shared" si="33"/>
        <v>0</v>
      </c>
      <c r="U153" s="3">
        <f t="shared" si="33"/>
        <v>-35</v>
      </c>
      <c r="V153">
        <f t="shared" si="34"/>
        <v>-4</v>
      </c>
    </row>
    <row r="154" spans="1:22">
      <c r="A154" s="4">
        <v>43160.207245370373</v>
      </c>
      <c r="B154" s="3">
        <v>88725</v>
      </c>
      <c r="C154" s="3">
        <v>2.6</v>
      </c>
      <c r="D154" s="3">
        <v>5.4</v>
      </c>
      <c r="E154" s="3">
        <v>0.7</v>
      </c>
      <c r="F154" s="3">
        <v>-15.6</v>
      </c>
      <c r="G154" s="3">
        <v>3.3</v>
      </c>
      <c r="H154" s="3">
        <v>0</v>
      </c>
      <c r="I154" s="3">
        <v>9.9</v>
      </c>
      <c r="J154" s="3">
        <v>12</v>
      </c>
      <c r="K154" s="3">
        <v>0.7</v>
      </c>
      <c r="L154" s="3">
        <f t="shared" si="26"/>
        <v>0.87999999999999989</v>
      </c>
      <c r="M154">
        <f t="shared" si="27"/>
        <v>0.75953693432728409</v>
      </c>
      <c r="N154">
        <f t="shared" si="32"/>
        <v>0.74085317508716475</v>
      </c>
      <c r="O154">
        <f t="shared" si="28"/>
        <v>0.71301756903646019</v>
      </c>
      <c r="P154">
        <f t="shared" si="29"/>
        <v>0.22501395245377309</v>
      </c>
      <c r="Q154">
        <f t="shared" si="30"/>
        <v>-4.328483176042891E-2</v>
      </c>
      <c r="S154">
        <f t="shared" si="31"/>
        <v>-5.953693432728413E-2</v>
      </c>
      <c r="T154" s="3">
        <f t="shared" si="33"/>
        <v>0</v>
      </c>
      <c r="U154" s="3">
        <f t="shared" si="33"/>
        <v>-35</v>
      </c>
      <c r="V154">
        <f t="shared" si="34"/>
        <v>-4</v>
      </c>
    </row>
    <row r="155" spans="1:22">
      <c r="A155" s="4">
        <v>43160.208668981482</v>
      </c>
      <c r="B155" s="3">
        <v>88726</v>
      </c>
      <c r="C155" s="3">
        <v>2.6</v>
      </c>
      <c r="D155" s="3">
        <v>5.4</v>
      </c>
      <c r="E155" s="3">
        <v>0.7</v>
      </c>
      <c r="F155" s="3">
        <v>-15.6</v>
      </c>
      <c r="G155" s="3">
        <v>3.3</v>
      </c>
      <c r="H155" s="3">
        <v>0</v>
      </c>
      <c r="I155" s="3">
        <v>9.9</v>
      </c>
      <c r="J155" s="3">
        <v>12</v>
      </c>
      <c r="K155" s="3">
        <v>0.7</v>
      </c>
      <c r="L155" s="3">
        <f t="shared" si="26"/>
        <v>0.87999999999999989</v>
      </c>
      <c r="M155">
        <f t="shared" si="27"/>
        <v>0.75851642598020141</v>
      </c>
      <c r="N155">
        <f t="shared" si="32"/>
        <v>0.73944607864192302</v>
      </c>
      <c r="O155">
        <f t="shared" si="28"/>
        <v>0.71129484898509776</v>
      </c>
      <c r="P155">
        <f t="shared" si="29"/>
        <v>0.22081478016131825</v>
      </c>
      <c r="Q155">
        <f t="shared" si="30"/>
        <v>-4.7754681662769069E-2</v>
      </c>
      <c r="S155">
        <f t="shared" si="31"/>
        <v>-5.8516425980201459E-2</v>
      </c>
      <c r="T155" s="3">
        <f t="shared" si="33"/>
        <v>0</v>
      </c>
      <c r="U155" s="3">
        <f t="shared" si="33"/>
        <v>-35</v>
      </c>
      <c r="V155">
        <f t="shared" si="34"/>
        <v>-4</v>
      </c>
    </row>
    <row r="156" spans="1:22">
      <c r="A156" s="4">
        <v>43160.210023148145</v>
      </c>
      <c r="B156" s="3">
        <v>88727</v>
      </c>
      <c r="C156" s="3">
        <v>2.6</v>
      </c>
      <c r="D156" s="3">
        <v>5.4</v>
      </c>
      <c r="E156" s="3">
        <v>0.7</v>
      </c>
      <c r="F156" s="3">
        <v>-15.7</v>
      </c>
      <c r="G156" s="3">
        <v>3.3</v>
      </c>
      <c r="H156" s="3">
        <v>0</v>
      </c>
      <c r="I156" s="3">
        <v>9.9</v>
      </c>
      <c r="J156" s="3">
        <v>12</v>
      </c>
      <c r="K156" s="3">
        <v>0.7</v>
      </c>
      <c r="L156" s="3">
        <f t="shared" si="26"/>
        <v>0.85999999999999988</v>
      </c>
      <c r="M156">
        <f t="shared" si="27"/>
        <v>0.75750408495470112</v>
      </c>
      <c r="N156">
        <f t="shared" si="32"/>
        <v>0.73811799960635582</v>
      </c>
      <c r="O156">
        <f t="shared" si="28"/>
        <v>0.70967334952146832</v>
      </c>
      <c r="P156">
        <f t="shared" si="29"/>
        <v>0.21682570148730371</v>
      </c>
      <c r="Q156">
        <f t="shared" si="30"/>
        <v>-5.2000156244832001E-2</v>
      </c>
      <c r="S156">
        <f t="shared" si="31"/>
        <v>-5.7504084954701162E-2</v>
      </c>
      <c r="T156" s="3">
        <f t="shared" si="33"/>
        <v>0</v>
      </c>
      <c r="U156" s="3">
        <f t="shared" si="33"/>
        <v>-35</v>
      </c>
      <c r="V156">
        <f t="shared" si="34"/>
        <v>-4</v>
      </c>
    </row>
    <row r="157" spans="1:22">
      <c r="A157" s="4">
        <v>43160.211423611108</v>
      </c>
      <c r="B157" s="3">
        <v>88728</v>
      </c>
      <c r="C157" s="3">
        <v>2.6</v>
      </c>
      <c r="D157" s="3">
        <v>5.4</v>
      </c>
      <c r="E157" s="3">
        <v>0.7</v>
      </c>
      <c r="F157" s="3">
        <v>-15.6</v>
      </c>
      <c r="G157" s="3">
        <v>3.3</v>
      </c>
      <c r="H157" s="3">
        <v>0</v>
      </c>
      <c r="I157" s="3">
        <v>9.9</v>
      </c>
      <c r="J157" s="3">
        <v>12</v>
      </c>
      <c r="K157" s="3">
        <v>0.7</v>
      </c>
      <c r="L157" s="3">
        <f t="shared" si="26"/>
        <v>0.87999999999999989</v>
      </c>
      <c r="M157">
        <f t="shared" si="27"/>
        <v>0.75612219026086658</v>
      </c>
      <c r="N157">
        <f t="shared" si="32"/>
        <v>0.73674789168999599</v>
      </c>
      <c r="O157">
        <f t="shared" si="28"/>
        <v>0.70801214630564535</v>
      </c>
      <c r="P157">
        <f t="shared" si="29"/>
        <v>0.21270549834679822</v>
      </c>
      <c r="Q157">
        <f t="shared" si="30"/>
        <v>-5.6384570487579333E-2</v>
      </c>
      <c r="S157">
        <f t="shared" si="31"/>
        <v>-5.6122190260866622E-2</v>
      </c>
      <c r="T157" s="3">
        <f t="shared" si="33"/>
        <v>0</v>
      </c>
      <c r="U157" s="3">
        <f t="shared" si="33"/>
        <v>-35</v>
      </c>
      <c r="V157">
        <f t="shared" si="34"/>
        <v>-4</v>
      </c>
    </row>
    <row r="158" spans="1:22">
      <c r="A158" s="4">
        <v>43160.212812500002</v>
      </c>
      <c r="B158" s="3">
        <v>88729</v>
      </c>
      <c r="C158" s="3">
        <v>2.6</v>
      </c>
      <c r="D158" s="3">
        <v>5.4</v>
      </c>
      <c r="E158" s="3">
        <v>0.7</v>
      </c>
      <c r="F158" s="3">
        <v>-15.5</v>
      </c>
      <c r="G158" s="3">
        <v>3.3</v>
      </c>
      <c r="H158" s="3">
        <v>0</v>
      </c>
      <c r="I158" s="3">
        <v>9.9</v>
      </c>
      <c r="J158" s="3">
        <v>12</v>
      </c>
      <c r="K158" s="3">
        <v>0.7</v>
      </c>
      <c r="L158" s="3">
        <f t="shared" si="26"/>
        <v>0.89999999999999991</v>
      </c>
      <c r="M158">
        <f t="shared" si="27"/>
        <v>0.75507421261790697</v>
      </c>
      <c r="N158">
        <f t="shared" si="32"/>
        <v>0.73534367466339678</v>
      </c>
      <c r="O158">
        <f t="shared" si="28"/>
        <v>0.70637882833246779</v>
      </c>
      <c r="P158">
        <f t="shared" si="29"/>
        <v>0.20862480859167409</v>
      </c>
      <c r="Q158">
        <f t="shared" si="30"/>
        <v>-6.072640884970705E-2</v>
      </c>
      <c r="S158">
        <f t="shared" si="31"/>
        <v>-5.5074212617907015E-2</v>
      </c>
      <c r="T158" s="3">
        <f t="shared" si="33"/>
        <v>0</v>
      </c>
      <c r="U158" s="3">
        <f t="shared" si="33"/>
        <v>-35</v>
      </c>
      <c r="V158">
        <f t="shared" si="34"/>
        <v>-4</v>
      </c>
    </row>
    <row r="159" spans="1:22">
      <c r="A159" s="4">
        <v>43160.214201388888</v>
      </c>
      <c r="B159" s="3">
        <v>88730</v>
      </c>
      <c r="C159" s="3">
        <v>2.6</v>
      </c>
      <c r="D159" s="3">
        <v>5.4</v>
      </c>
      <c r="E159" s="3">
        <v>0.7</v>
      </c>
      <c r="F159" s="3">
        <v>-15.6</v>
      </c>
      <c r="G159" s="3">
        <v>3.3</v>
      </c>
      <c r="H159" s="3">
        <v>0</v>
      </c>
      <c r="I159" s="3">
        <v>9.9</v>
      </c>
      <c r="J159" s="3">
        <v>12</v>
      </c>
      <c r="K159" s="3">
        <v>0.7</v>
      </c>
      <c r="L159" s="3">
        <f t="shared" si="26"/>
        <v>0.87999999999999989</v>
      </c>
      <c r="M159">
        <f t="shared" si="27"/>
        <v>0.75428851873701674</v>
      </c>
      <c r="N159">
        <f t="shared" si="32"/>
        <v>0.73395852840967524</v>
      </c>
      <c r="O159">
        <f t="shared" si="28"/>
        <v>0.70475050704844011</v>
      </c>
      <c r="P159">
        <f t="shared" si="29"/>
        <v>0.20454959867590183</v>
      </c>
      <c r="Q159">
        <f t="shared" si="30"/>
        <v>-6.5061979622533544E-2</v>
      </c>
      <c r="S159">
        <f t="shared" si="31"/>
        <v>-5.4288518737016789E-2</v>
      </c>
      <c r="T159" s="3">
        <f t="shared" si="33"/>
        <v>0</v>
      </c>
      <c r="U159" s="3">
        <f t="shared" si="33"/>
        <v>-35</v>
      </c>
      <c r="V159">
        <f t="shared" si="34"/>
        <v>-4</v>
      </c>
    </row>
    <row r="160" spans="1:22">
      <c r="A160" s="4">
        <v>43160.215590277781</v>
      </c>
      <c r="B160" s="3">
        <v>88731</v>
      </c>
      <c r="C160" s="3">
        <v>2.6</v>
      </c>
      <c r="D160" s="3">
        <v>5.4</v>
      </c>
      <c r="E160" s="3">
        <v>0.7</v>
      </c>
      <c r="F160" s="3">
        <v>-15.6</v>
      </c>
      <c r="G160" s="3">
        <v>3.3</v>
      </c>
      <c r="H160" s="3">
        <v>0</v>
      </c>
      <c r="I160" s="3">
        <v>9.9</v>
      </c>
      <c r="J160" s="3">
        <v>12</v>
      </c>
      <c r="K160" s="3">
        <v>0.7</v>
      </c>
      <c r="L160" s="3">
        <f t="shared" si="26"/>
        <v>0.87999999999999989</v>
      </c>
      <c r="M160">
        <f t="shared" si="27"/>
        <v>0.75312469240306668</v>
      </c>
      <c r="N160">
        <f t="shared" si="32"/>
        <v>0.73262682375025034</v>
      </c>
      <c r="O160">
        <f t="shared" si="28"/>
        <v>0.70312929934687041</v>
      </c>
      <c r="P160">
        <f t="shared" si="29"/>
        <v>0.2004798851436618</v>
      </c>
      <c r="Q160">
        <f t="shared" si="30"/>
        <v>-6.9391301757483079E-2</v>
      </c>
      <c r="S160">
        <f t="shared" si="31"/>
        <v>-5.312469240306672E-2</v>
      </c>
      <c r="T160" s="3">
        <f t="shared" si="33"/>
        <v>0</v>
      </c>
      <c r="U160" s="3">
        <f t="shared" si="33"/>
        <v>-35</v>
      </c>
      <c r="V160">
        <f t="shared" si="34"/>
        <v>-4</v>
      </c>
    </row>
    <row r="161" spans="1:22">
      <c r="A161" s="4">
        <v>43160.216979166667</v>
      </c>
      <c r="B161" s="3">
        <v>88732</v>
      </c>
      <c r="C161" s="3">
        <v>2.6</v>
      </c>
      <c r="D161" s="3">
        <v>5.4</v>
      </c>
      <c r="E161" s="3">
        <v>0.7</v>
      </c>
      <c r="F161" s="3">
        <v>-15.8</v>
      </c>
      <c r="G161" s="3">
        <v>3.3</v>
      </c>
      <c r="H161" s="3">
        <v>0</v>
      </c>
      <c r="I161" s="3">
        <v>9.9</v>
      </c>
      <c r="J161" s="3">
        <v>12</v>
      </c>
      <c r="K161" s="3">
        <v>0.7</v>
      </c>
      <c r="L161" s="3">
        <f t="shared" si="26"/>
        <v>0.83999999999999986</v>
      </c>
      <c r="M161">
        <f t="shared" si="27"/>
        <v>0.75195314172141681</v>
      </c>
      <c r="N161">
        <f t="shared" si="32"/>
        <v>0.73127687539033748</v>
      </c>
      <c r="O161">
        <f t="shared" si="28"/>
        <v>0.70152213504011962</v>
      </c>
      <c r="P161">
        <f t="shared" si="29"/>
        <v>0.196415693854253</v>
      </c>
      <c r="Q161">
        <f t="shared" si="30"/>
        <v>-7.371439326329994E-2</v>
      </c>
      <c r="S161">
        <f t="shared" si="31"/>
        <v>-5.1953141721416851E-2</v>
      </c>
      <c r="T161" s="3">
        <f t="shared" si="33"/>
        <v>0</v>
      </c>
      <c r="U161" s="3">
        <f t="shared" si="33"/>
        <v>-35</v>
      </c>
      <c r="V161">
        <f t="shared" si="34"/>
        <v>-4</v>
      </c>
    </row>
    <row r="162" spans="1:22">
      <c r="A162" s="4">
        <v>43160.218368055554</v>
      </c>
      <c r="B162" s="3">
        <v>88733</v>
      </c>
      <c r="C162" s="3">
        <v>2.6</v>
      </c>
      <c r="D162" s="3">
        <v>5.4</v>
      </c>
      <c r="E162" s="3">
        <v>0.7</v>
      </c>
      <c r="F162" s="3">
        <v>-15.7</v>
      </c>
      <c r="G162" s="3">
        <v>3.3</v>
      </c>
      <c r="H162" s="3">
        <v>0</v>
      </c>
      <c r="I162" s="3">
        <v>9.9</v>
      </c>
      <c r="J162" s="3">
        <v>12</v>
      </c>
      <c r="K162" s="3">
        <v>0.7</v>
      </c>
      <c r="L162" s="3">
        <f t="shared" si="26"/>
        <v>0.85999999999999988</v>
      </c>
      <c r="M162">
        <f t="shared" si="27"/>
        <v>0.75017240464945789</v>
      </c>
      <c r="N162">
        <f t="shared" si="32"/>
        <v>0.72991510429016171</v>
      </c>
      <c r="O162">
        <f t="shared" si="28"/>
        <v>0.69992406880158453</v>
      </c>
      <c r="P162">
        <f t="shared" si="29"/>
        <v>0.19235708268915613</v>
      </c>
      <c r="Q162">
        <f t="shared" si="30"/>
        <v>-7.8031271163935309E-2</v>
      </c>
      <c r="S162">
        <f t="shared" si="31"/>
        <v>-5.0172404649457936E-2</v>
      </c>
      <c r="T162" s="3">
        <f t="shared" si="33"/>
        <v>0</v>
      </c>
      <c r="U162" s="3">
        <f t="shared" si="33"/>
        <v>-35</v>
      </c>
      <c r="V162">
        <f t="shared" si="34"/>
        <v>-4</v>
      </c>
    </row>
    <row r="163" spans="1:22">
      <c r="A163" s="4">
        <v>43160.219768518517</v>
      </c>
      <c r="B163" s="3">
        <v>88734</v>
      </c>
      <c r="C163" s="3">
        <v>2.6</v>
      </c>
      <c r="D163" s="3">
        <v>5.4</v>
      </c>
      <c r="E163" s="3">
        <v>0.7</v>
      </c>
      <c r="F163" s="3">
        <v>-15.5</v>
      </c>
      <c r="G163" s="3">
        <v>3.3</v>
      </c>
      <c r="H163" s="3">
        <v>0</v>
      </c>
      <c r="I163" s="3">
        <v>9.9</v>
      </c>
      <c r="J163" s="3">
        <v>12</v>
      </c>
      <c r="K163" s="3">
        <v>0.7</v>
      </c>
      <c r="L163" s="3">
        <f t="shared" si="26"/>
        <v>0.89999999999999991</v>
      </c>
      <c r="M163">
        <f t="shared" si="27"/>
        <v>0.74876963034983446</v>
      </c>
      <c r="N163">
        <f t="shared" si="32"/>
        <v>0.72844287685190323</v>
      </c>
      <c r="O163">
        <f t="shared" si="28"/>
        <v>0.69831865238732083</v>
      </c>
      <c r="P163">
        <f t="shared" si="29"/>
        <v>0.18827030873882131</v>
      </c>
      <c r="Q163">
        <f t="shared" si="30"/>
        <v>-8.237787300055667E-2</v>
      </c>
      <c r="S163">
        <f t="shared" si="31"/>
        <v>-4.8769630349834503E-2</v>
      </c>
      <c r="T163" s="3">
        <f t="shared" si="33"/>
        <v>0</v>
      </c>
      <c r="U163" s="3">
        <f t="shared" si="33"/>
        <v>-35</v>
      </c>
      <c r="V163">
        <f t="shared" si="34"/>
        <v>-4</v>
      </c>
    </row>
    <row r="164" spans="1:22">
      <c r="A164" s="4">
        <v>43160.22115740741</v>
      </c>
      <c r="B164" s="3">
        <v>88735</v>
      </c>
      <c r="C164" s="3">
        <v>2.6</v>
      </c>
      <c r="D164" s="3">
        <v>5.4</v>
      </c>
      <c r="E164" s="3">
        <v>0.7</v>
      </c>
      <c r="F164" s="3">
        <v>-15.9</v>
      </c>
      <c r="G164" s="3">
        <v>3.3</v>
      </c>
      <c r="H164" s="3">
        <v>0</v>
      </c>
      <c r="I164" s="3">
        <v>9.9</v>
      </c>
      <c r="J164" s="3">
        <v>12</v>
      </c>
      <c r="K164" s="3">
        <v>0.7</v>
      </c>
      <c r="L164" s="3">
        <f t="shared" si="26"/>
        <v>0.81999999999999984</v>
      </c>
      <c r="M164">
        <f t="shared" si="27"/>
        <v>0.74798907286735294</v>
      </c>
      <c r="N164">
        <f t="shared" si="32"/>
        <v>0.72697325620211517</v>
      </c>
      <c r="O164">
        <f t="shared" si="28"/>
        <v>0.69671670592800439</v>
      </c>
      <c r="P164">
        <f t="shared" si="29"/>
        <v>0.18422298441339627</v>
      </c>
      <c r="Q164">
        <f t="shared" si="30"/>
        <v>-8.6682316652842484E-2</v>
      </c>
      <c r="S164">
        <f t="shared" si="31"/>
        <v>-4.7989072867352989E-2</v>
      </c>
      <c r="T164" s="3">
        <f t="shared" si="33"/>
        <v>0</v>
      </c>
      <c r="U164" s="3">
        <f t="shared" si="33"/>
        <v>-35</v>
      </c>
      <c r="V164">
        <f t="shared" si="34"/>
        <v>-4</v>
      </c>
    </row>
    <row r="165" spans="1:22">
      <c r="A165" s="4">
        <v>43160.222546296296</v>
      </c>
      <c r="B165" s="3">
        <v>88736</v>
      </c>
      <c r="C165" s="3">
        <v>2.6</v>
      </c>
      <c r="D165" s="3">
        <v>5.4</v>
      </c>
      <c r="E165" s="3">
        <v>0.7</v>
      </c>
      <c r="F165" s="3">
        <v>-15.8</v>
      </c>
      <c r="G165" s="3">
        <v>3.3</v>
      </c>
      <c r="H165" s="3">
        <v>0</v>
      </c>
      <c r="I165" s="3">
        <v>10.1</v>
      </c>
      <c r="J165" s="3">
        <v>12</v>
      </c>
      <c r="K165" s="3">
        <v>0.7</v>
      </c>
      <c r="L165" s="3">
        <f t="shared" si="26"/>
        <v>0.83999999999999986</v>
      </c>
      <c r="M165">
        <f t="shared" si="27"/>
        <v>0.745916864278658</v>
      </c>
      <c r="N165">
        <f t="shared" si="32"/>
        <v>0.72558714616352737</v>
      </c>
      <c r="O165">
        <f t="shared" si="28"/>
        <v>0.69510526381413484</v>
      </c>
      <c r="P165">
        <f t="shared" si="29"/>
        <v>0.18018122705907555</v>
      </c>
      <c r="Q165">
        <f t="shared" si="30"/>
        <v>-9.0980589418746205E-2</v>
      </c>
      <c r="S165">
        <f t="shared" si="31"/>
        <v>-4.5916864278658043E-2</v>
      </c>
      <c r="T165" s="3">
        <f t="shared" si="33"/>
        <v>0</v>
      </c>
      <c r="U165" s="3">
        <f t="shared" si="33"/>
        <v>-35</v>
      </c>
      <c r="V165">
        <f t="shared" si="34"/>
        <v>-4</v>
      </c>
    </row>
    <row r="166" spans="1:22">
      <c r="A166" s="4">
        <v>43160.223935185182</v>
      </c>
      <c r="B166" s="3">
        <v>88737</v>
      </c>
      <c r="C166" s="3">
        <v>2.6</v>
      </c>
      <c r="D166" s="3">
        <v>5.4</v>
      </c>
      <c r="E166" s="3">
        <v>0.7</v>
      </c>
      <c r="F166" s="3">
        <v>-15.6</v>
      </c>
      <c r="G166" s="3">
        <v>3.3</v>
      </c>
      <c r="H166" s="3">
        <v>0</v>
      </c>
      <c r="I166" s="3">
        <v>9.9</v>
      </c>
      <c r="J166" s="3">
        <v>12</v>
      </c>
      <c r="K166" s="3">
        <v>0.7</v>
      </c>
      <c r="L166" s="3">
        <f t="shared" si="26"/>
        <v>0.87999999999999989</v>
      </c>
      <c r="M166">
        <f t="shared" si="27"/>
        <v>0.74427865360045065</v>
      </c>
      <c r="N166">
        <f t="shared" si="32"/>
        <v>0.72406432153140188</v>
      </c>
      <c r="O166">
        <f t="shared" si="28"/>
        <v>0.69349845772866303</v>
      </c>
      <c r="P166">
        <f t="shared" si="29"/>
        <v>0.17614497884802008</v>
      </c>
      <c r="Q166">
        <f t="shared" si="30"/>
        <v>-9.5272705814784128E-2</v>
      </c>
      <c r="S166">
        <f t="shared" si="31"/>
        <v>-4.427865360045069E-2</v>
      </c>
      <c r="T166" s="3">
        <f t="shared" si="33"/>
        <v>0</v>
      </c>
      <c r="U166" s="3">
        <f t="shared" si="33"/>
        <v>-35</v>
      </c>
      <c r="V166">
        <f t="shared" si="34"/>
        <v>-4</v>
      </c>
    </row>
    <row r="167" spans="1:22">
      <c r="A167" s="4">
        <v>43160.225324074076</v>
      </c>
      <c r="B167" s="3">
        <v>88738</v>
      </c>
      <c r="C167" s="3">
        <v>2.6</v>
      </c>
      <c r="D167" s="3">
        <v>5.4</v>
      </c>
      <c r="E167" s="3">
        <v>0.7</v>
      </c>
      <c r="F167" s="3">
        <v>-15.6</v>
      </c>
      <c r="G167" s="3">
        <v>3.3</v>
      </c>
      <c r="H167" s="3">
        <v>0</v>
      </c>
      <c r="I167" s="3">
        <v>9.9</v>
      </c>
      <c r="J167" s="3">
        <v>12</v>
      </c>
      <c r="K167" s="3">
        <v>0.7</v>
      </c>
      <c r="L167" s="3">
        <f t="shared" si="26"/>
        <v>0.87999999999999989</v>
      </c>
      <c r="M167">
        <f t="shared" si="27"/>
        <v>0.74328232398283889</v>
      </c>
      <c r="N167">
        <f t="shared" si="32"/>
        <v>0.7225115917662871</v>
      </c>
      <c r="O167">
        <f t="shared" si="28"/>
        <v>0.6918750955472146</v>
      </c>
      <c r="P167">
        <f t="shared" si="29"/>
        <v>0.1721142511016012</v>
      </c>
      <c r="Q167">
        <f t="shared" si="30"/>
        <v>-9.9558681396847523E-2</v>
      </c>
      <c r="S167">
        <f t="shared" si="31"/>
        <v>-4.3282323982838933E-2</v>
      </c>
      <c r="T167" s="3">
        <f t="shared" si="33"/>
        <v>0</v>
      </c>
      <c r="U167" s="3">
        <f t="shared" si="33"/>
        <v>-35</v>
      </c>
      <c r="V167">
        <f t="shared" si="34"/>
        <v>-4</v>
      </c>
    </row>
    <row r="168" spans="1:22">
      <c r="A168" s="4">
        <v>43160.226724537039</v>
      </c>
      <c r="B168" s="3">
        <v>88739</v>
      </c>
      <c r="C168" s="3">
        <v>2.6</v>
      </c>
      <c r="D168" s="3">
        <v>5.4</v>
      </c>
      <c r="E168" s="3">
        <v>0.7</v>
      </c>
      <c r="F168" s="3">
        <v>-15.8</v>
      </c>
      <c r="G168" s="3">
        <v>3.3</v>
      </c>
      <c r="H168" s="3">
        <v>0</v>
      </c>
      <c r="I168" s="3">
        <v>9.9</v>
      </c>
      <c r="J168" s="3">
        <v>12</v>
      </c>
      <c r="K168" s="3">
        <v>0.7</v>
      </c>
      <c r="L168" s="3">
        <f t="shared" si="26"/>
        <v>0.83999999999999986</v>
      </c>
      <c r="M168">
        <f t="shared" si="27"/>
        <v>0.742208605584878</v>
      </c>
      <c r="N168">
        <f t="shared" si="32"/>
        <v>0.7210193949609518</v>
      </c>
      <c r="O168">
        <f t="shared" si="28"/>
        <v>0.69021975938260838</v>
      </c>
      <c r="P168">
        <f t="shared" si="29"/>
        <v>0.16805540862238047</v>
      </c>
      <c r="Q168">
        <f t="shared" si="30"/>
        <v>-0.1038741964302522</v>
      </c>
      <c r="S168">
        <f t="shared" si="31"/>
        <v>-4.2208605584878045E-2</v>
      </c>
      <c r="T168" s="3">
        <f t="shared" si="33"/>
        <v>0</v>
      </c>
      <c r="U168" s="3">
        <f t="shared" si="33"/>
        <v>-35</v>
      </c>
      <c r="V168">
        <f t="shared" si="34"/>
        <v>-4</v>
      </c>
    </row>
    <row r="169" spans="1:22">
      <c r="A169" s="4">
        <v>43160.228113425925</v>
      </c>
      <c r="B169" s="3">
        <v>88740</v>
      </c>
      <c r="C169" s="3">
        <v>2.6</v>
      </c>
      <c r="D169" s="3">
        <v>5.4</v>
      </c>
      <c r="E169" s="3">
        <v>0.7</v>
      </c>
      <c r="F169" s="3">
        <v>-15.8</v>
      </c>
      <c r="G169" s="3">
        <v>3.3</v>
      </c>
      <c r="H169" s="3">
        <v>0</v>
      </c>
      <c r="I169" s="3">
        <v>9.9</v>
      </c>
      <c r="J169" s="3">
        <v>12</v>
      </c>
      <c r="K169" s="3">
        <v>0.7</v>
      </c>
      <c r="L169" s="3">
        <f t="shared" si="26"/>
        <v>0.83999999999999986</v>
      </c>
      <c r="M169">
        <f t="shared" si="27"/>
        <v>0.7404970949109031</v>
      </c>
      <c r="N169">
        <f t="shared" si="32"/>
        <v>0.71957783122064212</v>
      </c>
      <c r="O169">
        <f t="shared" si="28"/>
        <v>0.68857373251349474</v>
      </c>
      <c r="P169">
        <f t="shared" si="29"/>
        <v>0.16403548699272205</v>
      </c>
      <c r="Q169">
        <f t="shared" si="30"/>
        <v>-0.10814788590053112</v>
      </c>
      <c r="S169">
        <f t="shared" si="31"/>
        <v>-4.0497094910903142E-2</v>
      </c>
      <c r="T169" s="3">
        <f t="shared" si="33"/>
        <v>0</v>
      </c>
      <c r="U169" s="3">
        <f t="shared" si="33"/>
        <v>-35</v>
      </c>
      <c r="V169">
        <f t="shared" si="34"/>
        <v>-4</v>
      </c>
    </row>
    <row r="170" spans="1:22">
      <c r="A170" s="4">
        <v>43160.229525462964</v>
      </c>
      <c r="B170" s="3">
        <v>88741</v>
      </c>
      <c r="C170" s="3">
        <v>2.6</v>
      </c>
      <c r="D170" s="3">
        <v>5.4</v>
      </c>
      <c r="E170" s="3">
        <v>0.7</v>
      </c>
      <c r="F170" s="3">
        <v>-15.8</v>
      </c>
      <c r="G170" s="3">
        <v>3.3</v>
      </c>
      <c r="H170" s="3">
        <v>0</v>
      </c>
      <c r="I170" s="3">
        <v>9.9</v>
      </c>
      <c r="J170" s="3">
        <v>12</v>
      </c>
      <c r="K170" s="3">
        <v>0.7</v>
      </c>
      <c r="L170" s="3">
        <f t="shared" si="26"/>
        <v>0.83999999999999986</v>
      </c>
      <c r="M170">
        <f t="shared" si="27"/>
        <v>0.73882432649759289</v>
      </c>
      <c r="N170">
        <f t="shared" si="32"/>
        <v>0.71803989387766709</v>
      </c>
      <c r="O170">
        <f t="shared" si="28"/>
        <v>0.68690249096783007</v>
      </c>
      <c r="P170">
        <f t="shared" si="29"/>
        <v>0.15995395932457213</v>
      </c>
      <c r="Q170">
        <f t="shared" si="30"/>
        <v>-0.11248661161011661</v>
      </c>
      <c r="S170">
        <f t="shared" si="31"/>
        <v>-3.8824326497592931E-2</v>
      </c>
      <c r="T170" s="3">
        <f t="shared" si="33"/>
        <v>0</v>
      </c>
      <c r="U170" s="3">
        <f t="shared" si="33"/>
        <v>-35</v>
      </c>
      <c r="V170">
        <f t="shared" si="34"/>
        <v>-4</v>
      </c>
    </row>
    <row r="171" spans="1:22">
      <c r="A171" s="4">
        <v>43160.230891203704</v>
      </c>
      <c r="B171" s="3">
        <v>88742</v>
      </c>
      <c r="C171" s="3">
        <v>2.6</v>
      </c>
      <c r="D171" s="3">
        <v>5.4</v>
      </c>
      <c r="E171" s="3">
        <v>0.7</v>
      </c>
      <c r="F171" s="3">
        <v>-15.6</v>
      </c>
      <c r="G171" s="3">
        <v>3.3</v>
      </c>
      <c r="H171" s="3">
        <v>0</v>
      </c>
      <c r="I171" s="3">
        <v>9.9</v>
      </c>
      <c r="J171" s="3">
        <v>12</v>
      </c>
      <c r="K171" s="3">
        <v>0.7</v>
      </c>
      <c r="L171" s="3">
        <f t="shared" si="26"/>
        <v>0.87999999999999989</v>
      </c>
      <c r="M171">
        <f t="shared" si="27"/>
        <v>0.7372509638713326</v>
      </c>
      <c r="N171">
        <f t="shared" si="32"/>
        <v>0.71651283076089345</v>
      </c>
      <c r="O171">
        <f t="shared" si="28"/>
        <v>0.68527726522469246</v>
      </c>
      <c r="P171">
        <f t="shared" si="29"/>
        <v>0.15601155892242113</v>
      </c>
      <c r="Q171">
        <f t="shared" si="30"/>
        <v>-0.11667701413334597</v>
      </c>
      <c r="S171">
        <f t="shared" si="31"/>
        <v>-3.7250963871332643E-2</v>
      </c>
      <c r="T171" s="3">
        <f t="shared" si="33"/>
        <v>0</v>
      </c>
      <c r="U171" s="3">
        <f t="shared" si="33"/>
        <v>-35</v>
      </c>
      <c r="V171">
        <f t="shared" si="34"/>
        <v>-4</v>
      </c>
    </row>
    <row r="172" spans="1:22">
      <c r="A172" s="4">
        <v>43160.23228009259</v>
      </c>
      <c r="B172" s="3">
        <v>88743</v>
      </c>
      <c r="C172" s="3">
        <v>2.6</v>
      </c>
      <c r="D172" s="3">
        <v>5.4</v>
      </c>
      <c r="E172" s="3">
        <v>0.7</v>
      </c>
      <c r="F172" s="3">
        <v>-15.8</v>
      </c>
      <c r="G172" s="3">
        <v>3.3</v>
      </c>
      <c r="H172" s="3">
        <v>0</v>
      </c>
      <c r="I172" s="3">
        <v>9.9</v>
      </c>
      <c r="J172" s="3">
        <v>12</v>
      </c>
      <c r="K172" s="3">
        <v>0.7</v>
      </c>
      <c r="L172" s="3">
        <f t="shared" si="26"/>
        <v>0.83999999999999986</v>
      </c>
      <c r="M172">
        <f t="shared" si="27"/>
        <v>0.73628147944861544</v>
      </c>
      <c r="N172">
        <f t="shared" si="32"/>
        <v>0.71493821590014539</v>
      </c>
      <c r="O172">
        <f t="shared" si="28"/>
        <v>0.68361141158279215</v>
      </c>
      <c r="P172">
        <f t="shared" si="29"/>
        <v>0.15200750856725789</v>
      </c>
      <c r="Q172">
        <f t="shared" si="30"/>
        <v>-0.12093248837158571</v>
      </c>
      <c r="S172">
        <f t="shared" si="31"/>
        <v>-3.6281479448615483E-2</v>
      </c>
      <c r="T172" s="3">
        <f t="shared" si="33"/>
        <v>0</v>
      </c>
      <c r="U172" s="3">
        <f t="shared" si="33"/>
        <v>-35</v>
      </c>
      <c r="V172">
        <f t="shared" si="34"/>
        <v>-4</v>
      </c>
    </row>
    <row r="173" spans="1:22">
      <c r="A173" s="4">
        <v>43160.233668981484</v>
      </c>
      <c r="B173" s="3">
        <v>88744</v>
      </c>
      <c r="C173" s="3">
        <v>2.5</v>
      </c>
      <c r="D173" s="3">
        <v>5.4</v>
      </c>
      <c r="E173" s="3">
        <v>0.7</v>
      </c>
      <c r="F173" s="3">
        <v>-15.8</v>
      </c>
      <c r="G173" s="3">
        <v>3.3</v>
      </c>
      <c r="H173" s="3">
        <v>0</v>
      </c>
      <c r="I173" s="3">
        <v>9.9</v>
      </c>
      <c r="J173" s="3">
        <v>12</v>
      </c>
      <c r="K173" s="3">
        <v>0.7</v>
      </c>
      <c r="L173" s="3">
        <f t="shared" si="26"/>
        <v>0.83999999999999986</v>
      </c>
      <c r="M173">
        <f t="shared" si="27"/>
        <v>0.73463576771925132</v>
      </c>
      <c r="N173">
        <f t="shared" si="32"/>
        <v>0.7134406847799315</v>
      </c>
      <c r="O173">
        <f t="shared" si="28"/>
        <v>0.68193118538873176</v>
      </c>
      <c r="P173">
        <f t="shared" si="29"/>
        <v>0.1480086473621654</v>
      </c>
      <c r="Q173">
        <f t="shared" si="30"/>
        <v>-0.12518192845890505</v>
      </c>
      <c r="S173">
        <f t="shared" si="31"/>
        <v>-3.4635767719251365E-2</v>
      </c>
      <c r="T173" s="3">
        <f t="shared" si="33"/>
        <v>0</v>
      </c>
      <c r="U173" s="3">
        <f t="shared" si="33"/>
        <v>-35</v>
      </c>
      <c r="V173">
        <f t="shared" si="34"/>
        <v>-4</v>
      </c>
    </row>
    <row r="174" spans="1:22">
      <c r="A174" s="4">
        <v>43160.235069444447</v>
      </c>
      <c r="B174" s="3">
        <v>88745</v>
      </c>
      <c r="C174" s="3">
        <v>2.6</v>
      </c>
      <c r="D174" s="3">
        <v>5.4</v>
      </c>
      <c r="E174" s="3">
        <v>0.7</v>
      </c>
      <c r="F174" s="3">
        <v>-15.9</v>
      </c>
      <c r="G174" s="3">
        <v>3.3</v>
      </c>
      <c r="H174" s="3">
        <v>0</v>
      </c>
      <c r="I174" s="3">
        <v>9.9</v>
      </c>
      <c r="J174" s="3">
        <v>12</v>
      </c>
      <c r="K174" s="3">
        <v>0.7</v>
      </c>
      <c r="L174" s="3">
        <f t="shared" si="26"/>
        <v>0.81999999999999984</v>
      </c>
      <c r="M174">
        <f t="shared" si="27"/>
        <v>0.73302364543797516</v>
      </c>
      <c r="N174">
        <f t="shared" si="32"/>
        <v>0.71188062929163265</v>
      </c>
      <c r="O174">
        <f t="shared" si="28"/>
        <v>0.6802365344615815</v>
      </c>
      <c r="P174">
        <f t="shared" si="29"/>
        <v>0.14398162051146807</v>
      </c>
      <c r="Q174">
        <f t="shared" si="30"/>
        <v>-0.12946071652390342</v>
      </c>
      <c r="S174">
        <f t="shared" si="31"/>
        <v>-3.3023645437975202E-2</v>
      </c>
      <c r="T174" s="3">
        <f t="shared" si="33"/>
        <v>0</v>
      </c>
      <c r="U174" s="3">
        <f t="shared" si="33"/>
        <v>-35</v>
      </c>
      <c r="V174">
        <f t="shared" si="34"/>
        <v>-4</v>
      </c>
    </row>
    <row r="175" spans="1:22">
      <c r="A175" s="4">
        <v>43160.236458333333</v>
      </c>
      <c r="B175" s="3">
        <v>88746</v>
      </c>
      <c r="C175" s="3">
        <v>2.6</v>
      </c>
      <c r="D175" s="3">
        <v>5.4</v>
      </c>
      <c r="E175" s="3">
        <v>0.7</v>
      </c>
      <c r="F175" s="3">
        <v>-15.8</v>
      </c>
      <c r="G175" s="3">
        <v>3.3</v>
      </c>
      <c r="H175" s="3">
        <v>0</v>
      </c>
      <c r="I175" s="3">
        <v>9.9</v>
      </c>
      <c r="J175" s="3">
        <v>12</v>
      </c>
      <c r="K175" s="3">
        <v>0.7</v>
      </c>
      <c r="L175" s="3">
        <f t="shared" si="26"/>
        <v>0.83999999999999986</v>
      </c>
      <c r="M175">
        <f t="shared" si="27"/>
        <v>0.73115683833814871</v>
      </c>
      <c r="N175">
        <f t="shared" si="32"/>
        <v>0.7103054674921937</v>
      </c>
      <c r="O175">
        <f t="shared" si="28"/>
        <v>0.67854808972202929</v>
      </c>
      <c r="P175">
        <f t="shared" si="29"/>
        <v>0.13999302801747338</v>
      </c>
      <c r="Q175">
        <f t="shared" si="30"/>
        <v>-0.13369810042666846</v>
      </c>
      <c r="S175">
        <f t="shared" si="31"/>
        <v>-3.1156838338148751E-2</v>
      </c>
      <c r="T175" s="3">
        <f t="shared" si="33"/>
        <v>0</v>
      </c>
      <c r="U175" s="3">
        <f t="shared" si="33"/>
        <v>-35</v>
      </c>
      <c r="V175">
        <f t="shared" si="34"/>
        <v>-4</v>
      </c>
    </row>
    <row r="176" spans="1:22">
      <c r="A176" s="4">
        <v>43160.237847222219</v>
      </c>
      <c r="B176" s="3">
        <v>88747</v>
      </c>
      <c r="C176" s="3">
        <v>2.6</v>
      </c>
      <c r="D176" s="3">
        <v>5.4</v>
      </c>
      <c r="E176" s="3">
        <v>0.7</v>
      </c>
      <c r="F176" s="3">
        <v>-15.8</v>
      </c>
      <c r="G176" s="3">
        <v>3.3</v>
      </c>
      <c r="H176" s="3">
        <v>0</v>
      </c>
      <c r="I176" s="3">
        <v>10.1</v>
      </c>
      <c r="J176" s="3">
        <v>12</v>
      </c>
      <c r="K176" s="3">
        <v>0.7</v>
      </c>
      <c r="L176" s="3">
        <f t="shared" si="26"/>
        <v>0.83999999999999986</v>
      </c>
      <c r="M176">
        <f t="shared" si="27"/>
        <v>0.72966178013914207</v>
      </c>
      <c r="N176">
        <f t="shared" si="32"/>
        <v>0.70866956645679979</v>
      </c>
      <c r="O176">
        <f t="shared" si="28"/>
        <v>0.67684903565046184</v>
      </c>
      <c r="P176">
        <f t="shared" si="29"/>
        <v>0.13600950523887947</v>
      </c>
      <c r="Q176">
        <f t="shared" si="30"/>
        <v>-0.13792951333563483</v>
      </c>
      <c r="S176">
        <f t="shared" si="31"/>
        <v>-2.9661780139142113E-2</v>
      </c>
      <c r="T176" s="3">
        <f t="shared" si="33"/>
        <v>0</v>
      </c>
      <c r="U176" s="3">
        <f t="shared" si="33"/>
        <v>-35</v>
      </c>
      <c r="V176">
        <f t="shared" si="34"/>
        <v>-4</v>
      </c>
    </row>
    <row r="177" spans="1:22">
      <c r="A177" s="4">
        <v>43160.239236111112</v>
      </c>
      <c r="B177" s="3">
        <v>88748</v>
      </c>
      <c r="C177" s="3">
        <v>2.5</v>
      </c>
      <c r="D177" s="3">
        <v>5.4</v>
      </c>
      <c r="E177" s="3">
        <v>0.7</v>
      </c>
      <c r="F177" s="3">
        <v>-15.7</v>
      </c>
      <c r="G177" s="3">
        <v>3.3</v>
      </c>
      <c r="H177" s="3">
        <v>0</v>
      </c>
      <c r="I177" s="3">
        <v>9.9</v>
      </c>
      <c r="J177" s="3">
        <v>12</v>
      </c>
      <c r="K177" s="3">
        <v>0.7</v>
      </c>
      <c r="L177" s="3">
        <f t="shared" si="26"/>
        <v>0.85999999999999988</v>
      </c>
      <c r="M177">
        <f t="shared" si="27"/>
        <v>0.7281680213798345</v>
      </c>
      <c r="N177">
        <f t="shared" si="32"/>
        <v>0.707045318882906</v>
      </c>
      <c r="O177">
        <f t="shared" si="28"/>
        <v>0.67513204090087675</v>
      </c>
      <c r="P177">
        <f t="shared" si="29"/>
        <v>0.13203099852609826</v>
      </c>
      <c r="Q177">
        <f t="shared" si="30"/>
        <v>-0.14215497690361992</v>
      </c>
      <c r="S177">
        <f t="shared" si="31"/>
        <v>-2.816802137983454E-2</v>
      </c>
      <c r="T177" s="3">
        <f t="shared" si="33"/>
        <v>0</v>
      </c>
      <c r="U177" s="3">
        <f t="shared" si="33"/>
        <v>-35</v>
      </c>
      <c r="V177">
        <f t="shared" si="34"/>
        <v>-4</v>
      </c>
    </row>
    <row r="178" spans="1:22">
      <c r="A178" s="4">
        <v>43160.240636574075</v>
      </c>
      <c r="B178" s="3">
        <v>88749</v>
      </c>
      <c r="C178" s="3">
        <v>2.6</v>
      </c>
      <c r="D178" s="3">
        <v>5.4</v>
      </c>
      <c r="E178" s="3">
        <v>0.7</v>
      </c>
      <c r="F178" s="3">
        <v>-15.7</v>
      </c>
      <c r="G178" s="3">
        <v>3.3</v>
      </c>
      <c r="H178" s="3">
        <v>0</v>
      </c>
      <c r="I178" s="3">
        <v>9.9</v>
      </c>
      <c r="J178" s="3">
        <v>12</v>
      </c>
      <c r="K178" s="3">
        <v>0.7</v>
      </c>
      <c r="L178" s="3">
        <f t="shared" si="26"/>
        <v>0.85999999999999988</v>
      </c>
      <c r="M178">
        <f t="shared" si="27"/>
        <v>0.72696717130384103</v>
      </c>
      <c r="N178">
        <f t="shared" si="32"/>
        <v>0.70541324434083474</v>
      </c>
      <c r="O178">
        <f t="shared" si="28"/>
        <v>0.67338740158297761</v>
      </c>
      <c r="P178">
        <f t="shared" si="29"/>
        <v>0.12802430696591635</v>
      </c>
      <c r="Q178">
        <f t="shared" si="30"/>
        <v>-0.14640967629808974</v>
      </c>
      <c r="S178">
        <f t="shared" si="31"/>
        <v>-2.6967171303841075E-2</v>
      </c>
      <c r="T178" s="3">
        <f t="shared" si="33"/>
        <v>0</v>
      </c>
      <c r="U178" s="3">
        <f t="shared" si="33"/>
        <v>-35</v>
      </c>
      <c r="V178">
        <f t="shared" si="34"/>
        <v>-4</v>
      </c>
    </row>
    <row r="179" spans="1:22">
      <c r="A179" s="4">
        <v>43160.242013888892</v>
      </c>
      <c r="B179" s="3">
        <v>88750</v>
      </c>
      <c r="C179" s="3">
        <v>2.6</v>
      </c>
      <c r="D179" s="3">
        <v>5.4</v>
      </c>
      <c r="E179" s="3">
        <v>0.7</v>
      </c>
      <c r="F179" s="3">
        <v>-15.7</v>
      </c>
      <c r="G179" s="3">
        <v>3.3</v>
      </c>
      <c r="H179" s="3">
        <v>0</v>
      </c>
      <c r="I179" s="3">
        <v>9.9</v>
      </c>
      <c r="J179" s="3">
        <v>12</v>
      </c>
      <c r="K179" s="3">
        <v>0.7</v>
      </c>
      <c r="L179" s="3">
        <f t="shared" si="26"/>
        <v>0.85999999999999988</v>
      </c>
      <c r="M179">
        <f t="shared" si="27"/>
        <v>0.725739887993326</v>
      </c>
      <c r="N179">
        <f t="shared" si="32"/>
        <v>0.70385554686429042</v>
      </c>
      <c r="O179">
        <f t="shared" si="28"/>
        <v>0.67166142486498304</v>
      </c>
      <c r="P179">
        <f t="shared" si="29"/>
        <v>0.12408870648940486</v>
      </c>
      <c r="Q179">
        <f t="shared" si="30"/>
        <v>-0.15058814750193297</v>
      </c>
      <c r="S179">
        <f t="shared" si="31"/>
        <v>-2.5739887993326049E-2</v>
      </c>
      <c r="T179" s="3">
        <f t="shared" si="33"/>
        <v>0</v>
      </c>
      <c r="U179" s="3">
        <f t="shared" si="33"/>
        <v>-35</v>
      </c>
      <c r="V179">
        <f t="shared" si="34"/>
        <v>-4</v>
      </c>
    </row>
    <row r="180" spans="1:22">
      <c r="A180" s="4">
        <v>43160.243414351855</v>
      </c>
      <c r="B180" s="3">
        <v>88751</v>
      </c>
      <c r="C180" s="3">
        <v>2.5</v>
      </c>
      <c r="D180" s="3">
        <v>5.4</v>
      </c>
      <c r="E180" s="3">
        <v>0.7</v>
      </c>
      <c r="F180" s="3">
        <v>-15.7</v>
      </c>
      <c r="G180" s="3">
        <v>3.3</v>
      </c>
      <c r="H180" s="3">
        <v>0</v>
      </c>
      <c r="I180" s="3">
        <v>9.9</v>
      </c>
      <c r="J180" s="3">
        <v>12</v>
      </c>
      <c r="K180" s="3">
        <v>0.7</v>
      </c>
      <c r="L180" s="3">
        <f t="shared" si="26"/>
        <v>0.85999999999999988</v>
      </c>
      <c r="M180">
        <f t="shared" si="27"/>
        <v>0.72446056559169969</v>
      </c>
      <c r="N180">
        <f t="shared" si="32"/>
        <v>0.7022961925077098</v>
      </c>
      <c r="O180">
        <f t="shared" si="28"/>
        <v>0.66990515592508781</v>
      </c>
      <c r="P180">
        <f t="shared" si="29"/>
        <v>0.12009177857987534</v>
      </c>
      <c r="Q180">
        <f t="shared" si="30"/>
        <v>-0.15483096763521198</v>
      </c>
      <c r="S180">
        <f t="shared" si="31"/>
        <v>-2.4460565591699734E-2</v>
      </c>
      <c r="T180" s="3">
        <f t="shared" si="33"/>
        <v>0</v>
      </c>
      <c r="U180" s="3">
        <f t="shared" si="33"/>
        <v>-35</v>
      </c>
      <c r="V180">
        <f t="shared" si="34"/>
        <v>-4</v>
      </c>
    </row>
    <row r="181" spans="1:22">
      <c r="A181" s="4">
        <v>43160.244803240741</v>
      </c>
      <c r="B181" s="3">
        <v>88752</v>
      </c>
      <c r="C181" s="3">
        <v>2.5</v>
      </c>
      <c r="D181" s="3">
        <v>5.4</v>
      </c>
      <c r="E181" s="3">
        <v>0.7</v>
      </c>
      <c r="F181" s="3">
        <v>-15.5</v>
      </c>
      <c r="G181" s="3">
        <v>3.3</v>
      </c>
      <c r="H181" s="3">
        <v>0</v>
      </c>
      <c r="I181" s="3">
        <v>9.9</v>
      </c>
      <c r="J181" s="3">
        <v>12</v>
      </c>
      <c r="K181" s="3">
        <v>0.7</v>
      </c>
      <c r="L181" s="3">
        <f t="shared" si="26"/>
        <v>0.89999999999999991</v>
      </c>
      <c r="M181">
        <f t="shared" si="27"/>
        <v>0.72316900114778182</v>
      </c>
      <c r="N181">
        <f t="shared" si="32"/>
        <v>0.70076219298595088</v>
      </c>
      <c r="O181">
        <f t="shared" si="28"/>
        <v>0.66816605088778036</v>
      </c>
      <c r="P181">
        <f t="shared" si="29"/>
        <v>0.11613273688980544</v>
      </c>
      <c r="Q181">
        <f t="shared" si="30"/>
        <v>-0.15903282171773417</v>
      </c>
      <c r="S181">
        <f t="shared" si="31"/>
        <v>-2.3169001147781865E-2</v>
      </c>
      <c r="T181" s="3">
        <f t="shared" si="33"/>
        <v>0</v>
      </c>
      <c r="U181" s="3">
        <f t="shared" si="33"/>
        <v>-35</v>
      </c>
      <c r="V181">
        <f t="shared" si="34"/>
        <v>-4</v>
      </c>
    </row>
    <row r="182" spans="1:22">
      <c r="A182" s="4">
        <v>43160.246203703704</v>
      </c>
      <c r="B182" s="3">
        <v>88753</v>
      </c>
      <c r="C182" s="3">
        <v>2.5</v>
      </c>
      <c r="D182" s="3">
        <v>5.4</v>
      </c>
      <c r="E182" s="3">
        <v>0.7</v>
      </c>
      <c r="F182" s="3">
        <v>-15.4</v>
      </c>
      <c r="G182" s="3">
        <v>3.3</v>
      </c>
      <c r="H182" s="3">
        <v>0</v>
      </c>
      <c r="I182" s="3">
        <v>9.9</v>
      </c>
      <c r="J182" s="3">
        <v>12</v>
      </c>
      <c r="K182" s="3">
        <v>0.7</v>
      </c>
      <c r="L182" s="3">
        <f t="shared" si="26"/>
        <v>0.91999999999999993</v>
      </c>
      <c r="M182">
        <f t="shared" si="27"/>
        <v>0.72245454027096667</v>
      </c>
      <c r="N182">
        <f t="shared" si="32"/>
        <v>0.69922105622812691</v>
      </c>
      <c r="O182">
        <f t="shared" si="28"/>
        <v>0.66641661428080701</v>
      </c>
      <c r="P182">
        <f t="shared" si="29"/>
        <v>0.11214557161137594</v>
      </c>
      <c r="Q182">
        <f t="shared" si="30"/>
        <v>-0.16326381519930144</v>
      </c>
      <c r="S182">
        <f t="shared" si="31"/>
        <v>-2.2454540270966716E-2</v>
      </c>
      <c r="T182" s="3">
        <f t="shared" si="33"/>
        <v>0</v>
      </c>
      <c r="U182" s="3">
        <f t="shared" si="33"/>
        <v>-35</v>
      </c>
      <c r="V182">
        <f t="shared" si="34"/>
        <v>-4</v>
      </c>
    </row>
    <row r="183" spans="1:22">
      <c r="A183" s="4">
        <v>43160.24759259259</v>
      </c>
      <c r="B183" s="3">
        <v>88754</v>
      </c>
      <c r="C183" s="3">
        <v>2.5</v>
      </c>
      <c r="D183" s="3">
        <v>5.4</v>
      </c>
      <c r="E183" s="3">
        <v>0.7</v>
      </c>
      <c r="F183" s="3">
        <v>-15.4</v>
      </c>
      <c r="G183" s="3">
        <v>3.3</v>
      </c>
      <c r="H183" s="3">
        <v>0</v>
      </c>
      <c r="I183" s="3">
        <v>9.9</v>
      </c>
      <c r="J183" s="3">
        <v>12</v>
      </c>
      <c r="K183" s="3">
        <v>0.7</v>
      </c>
      <c r="L183" s="3">
        <f t="shared" si="26"/>
        <v>0.91999999999999993</v>
      </c>
      <c r="M183">
        <f t="shared" si="27"/>
        <v>0.72193269956150896</v>
      </c>
      <c r="N183">
        <f t="shared" si="32"/>
        <v>0.69778541254529614</v>
      </c>
      <c r="O183">
        <f t="shared" si="28"/>
        <v>0.66468602806429677</v>
      </c>
      <c r="P183">
        <f t="shared" si="29"/>
        <v>0.1081962473405489</v>
      </c>
      <c r="Q183">
        <f t="shared" si="30"/>
        <v>-0.16745398990755259</v>
      </c>
      <c r="S183">
        <f t="shared" si="31"/>
        <v>-2.1932699561509006E-2</v>
      </c>
      <c r="T183" s="3">
        <f t="shared" si="33"/>
        <v>0</v>
      </c>
      <c r="U183" s="3">
        <f t="shared" si="33"/>
        <v>-35</v>
      </c>
      <c r="V183">
        <f t="shared" si="34"/>
        <v>-4</v>
      </c>
    </row>
    <row r="184" spans="1:22">
      <c r="A184" s="4">
        <v>43160.248981481483</v>
      </c>
      <c r="B184" s="3">
        <v>88755</v>
      </c>
      <c r="C184" s="3">
        <v>2.5</v>
      </c>
      <c r="D184" s="3">
        <v>5.4</v>
      </c>
      <c r="E184" s="3">
        <v>0.7</v>
      </c>
      <c r="F184" s="3">
        <v>-15.3</v>
      </c>
      <c r="G184" s="3">
        <v>3.3</v>
      </c>
      <c r="H184" s="3">
        <v>0</v>
      </c>
      <c r="I184" s="3">
        <v>10.1</v>
      </c>
      <c r="J184" s="3">
        <v>12</v>
      </c>
      <c r="K184" s="3">
        <v>0.7</v>
      </c>
      <c r="L184" s="3">
        <f t="shared" si="26"/>
        <v>0.9399999999999995</v>
      </c>
      <c r="M184">
        <f t="shared" si="27"/>
        <v>0.72128161601353213</v>
      </c>
      <c r="N184">
        <f t="shared" si="32"/>
        <v>0.69644259792120111</v>
      </c>
      <c r="O184">
        <f t="shared" si="28"/>
        <v>0.66297305836217801</v>
      </c>
      <c r="P184">
        <f t="shared" si="29"/>
        <v>0.10425179258121099</v>
      </c>
      <c r="Q184">
        <f t="shared" si="30"/>
        <v>-0.17163838422723773</v>
      </c>
      <c r="S184">
        <f t="shared" si="31"/>
        <v>-2.1281616013532179E-2</v>
      </c>
      <c r="T184" s="3">
        <f t="shared" si="33"/>
        <v>0</v>
      </c>
      <c r="U184" s="3">
        <f t="shared" si="33"/>
        <v>-35</v>
      </c>
      <c r="V184">
        <f t="shared" si="34"/>
        <v>-4</v>
      </c>
    </row>
    <row r="185" spans="1:22">
      <c r="A185" s="4">
        <v>43160.25037037037</v>
      </c>
      <c r="B185" s="3">
        <v>88756</v>
      </c>
      <c r="C185" s="3">
        <v>2.5</v>
      </c>
      <c r="D185" s="3">
        <v>5.4</v>
      </c>
      <c r="E185" s="3">
        <v>0.7</v>
      </c>
      <c r="F185" s="3">
        <v>-15.4</v>
      </c>
      <c r="G185" s="3">
        <v>3.3</v>
      </c>
      <c r="H185" s="3">
        <v>0</v>
      </c>
      <c r="I185" s="3">
        <v>9.9</v>
      </c>
      <c r="J185" s="3">
        <v>12</v>
      </c>
      <c r="K185" s="3">
        <v>0.7</v>
      </c>
      <c r="L185" s="3">
        <f t="shared" si="26"/>
        <v>0.91999999999999993</v>
      </c>
      <c r="M185">
        <f t="shared" si="27"/>
        <v>0.72083653906036027</v>
      </c>
      <c r="N185">
        <f t="shared" si="32"/>
        <v>0.69514801970375939</v>
      </c>
      <c r="O185">
        <f t="shared" si="28"/>
        <v>0.66128883410999306</v>
      </c>
      <c r="P185">
        <f t="shared" si="29"/>
        <v>0.10031229042135338</v>
      </c>
      <c r="Q185">
        <f t="shared" si="30"/>
        <v>-0.1758170199755652</v>
      </c>
      <c r="S185">
        <f t="shared" si="31"/>
        <v>-2.0836539060360315E-2</v>
      </c>
      <c r="T185" s="3">
        <f t="shared" si="33"/>
        <v>0</v>
      </c>
      <c r="U185" s="3">
        <v>-20</v>
      </c>
      <c r="V185">
        <f t="shared" si="34"/>
        <v>-4</v>
      </c>
    </row>
    <row r="186" spans="1:22">
      <c r="A186" s="4">
        <v>43160.251759259256</v>
      </c>
      <c r="B186" s="3">
        <v>88757</v>
      </c>
      <c r="C186" s="3">
        <v>2.5</v>
      </c>
      <c r="D186" s="3">
        <v>5.4</v>
      </c>
      <c r="E186" s="3">
        <v>0.7</v>
      </c>
      <c r="F186" s="3">
        <v>-15.3</v>
      </c>
      <c r="G186" s="3">
        <v>3.3</v>
      </c>
      <c r="H186" s="3">
        <v>0</v>
      </c>
      <c r="I186" s="3">
        <v>10.1</v>
      </c>
      <c r="J186" s="3">
        <v>12</v>
      </c>
      <c r="K186" s="3">
        <v>0.7</v>
      </c>
      <c r="L186" s="3">
        <f t="shared" si="26"/>
        <v>0.9399999999999995</v>
      </c>
      <c r="M186">
        <f t="shared" si="27"/>
        <v>0.71997071307267824</v>
      </c>
      <c r="N186">
        <f t="shared" si="32"/>
        <v>0.69392241977061009</v>
      </c>
      <c r="O186">
        <f t="shared" si="28"/>
        <v>0.65963599342806545</v>
      </c>
      <c r="P186">
        <f t="shared" si="29"/>
        <v>9.637787438931926E-2</v>
      </c>
      <c r="Q186">
        <f t="shared" si="30"/>
        <v>-0.17998991651778073</v>
      </c>
      <c r="S186">
        <f t="shared" si="31"/>
        <v>-1.9970713072678281E-2</v>
      </c>
      <c r="T186" s="3">
        <f t="shared" si="33"/>
        <v>0</v>
      </c>
      <c r="U186" s="3">
        <f t="shared" si="33"/>
        <v>-20</v>
      </c>
      <c r="V186">
        <f t="shared" si="34"/>
        <v>-4</v>
      </c>
    </row>
    <row r="187" spans="1:22">
      <c r="A187" s="4">
        <v>43160.253148148149</v>
      </c>
      <c r="B187" s="3">
        <v>88758</v>
      </c>
      <c r="C187" s="3">
        <v>2.5</v>
      </c>
      <c r="D187" s="3">
        <v>5.4</v>
      </c>
      <c r="E187" s="3">
        <v>0.8</v>
      </c>
      <c r="F187" s="3">
        <v>-15.2</v>
      </c>
      <c r="G187" s="3">
        <v>3.3</v>
      </c>
      <c r="H187" s="3">
        <v>0</v>
      </c>
      <c r="I187" s="3">
        <v>9.9</v>
      </c>
      <c r="J187" s="3">
        <v>12</v>
      </c>
      <c r="K187" s="3">
        <v>0.8</v>
      </c>
      <c r="L187" s="3">
        <f t="shared" si="26"/>
        <v>0.96</v>
      </c>
      <c r="M187">
        <f t="shared" si="27"/>
        <v>0.71936390837929987</v>
      </c>
      <c r="N187">
        <f t="shared" si="32"/>
        <v>0.69268669981051068</v>
      </c>
      <c r="O187">
        <f t="shared" si="28"/>
        <v>0.65801985994571421</v>
      </c>
      <c r="P187">
        <f t="shared" si="29"/>
        <v>9.2448686366127145E-2</v>
      </c>
      <c r="Q187">
        <f t="shared" si="30"/>
        <v>-0.18415708954959378</v>
      </c>
      <c r="S187">
        <f t="shared" si="31"/>
        <v>8.0636091620700179E-2</v>
      </c>
      <c r="T187" s="3">
        <f t="shared" si="33"/>
        <v>0</v>
      </c>
      <c r="U187" s="3">
        <f t="shared" si="33"/>
        <v>-20</v>
      </c>
      <c r="V187">
        <f t="shared" si="34"/>
        <v>-4</v>
      </c>
    </row>
    <row r="188" spans="1:22">
      <c r="A188" s="4">
        <v>43160.254537037035</v>
      </c>
      <c r="B188" s="3">
        <v>88759</v>
      </c>
      <c r="C188" s="3">
        <v>2.5</v>
      </c>
      <c r="D188" s="3">
        <v>5.4</v>
      </c>
      <c r="E188" s="3">
        <v>0.8</v>
      </c>
      <c r="F188" s="3">
        <v>-15.1</v>
      </c>
      <c r="G188" s="3">
        <v>3.3</v>
      </c>
      <c r="H188" s="3">
        <v>0</v>
      </c>
      <c r="I188" s="3">
        <v>9.9</v>
      </c>
      <c r="J188" s="3">
        <v>12</v>
      </c>
      <c r="K188" s="3">
        <v>0.8</v>
      </c>
      <c r="L188" s="3">
        <f t="shared" si="26"/>
        <v>0.98</v>
      </c>
      <c r="M188">
        <f t="shared" si="27"/>
        <v>0.71897186846906791</v>
      </c>
      <c r="N188">
        <f t="shared" si="32"/>
        <v>0.69148825511848133</v>
      </c>
      <c r="O188">
        <f t="shared" si="28"/>
        <v>0.65643303184561907</v>
      </c>
      <c r="P188">
        <f t="shared" si="29"/>
        <v>8.8524889385097297E-2</v>
      </c>
      <c r="Q188">
        <f t="shared" si="30"/>
        <v>-0.18831855091938068</v>
      </c>
      <c r="S188">
        <f t="shared" si="31"/>
        <v>8.1028131530932135E-2</v>
      </c>
      <c r="T188" s="3">
        <f t="shared" si="33"/>
        <v>0</v>
      </c>
      <c r="U188" s="3">
        <f t="shared" si="33"/>
        <v>-20</v>
      </c>
      <c r="V188">
        <f t="shared" si="34"/>
        <v>-4</v>
      </c>
    </row>
    <row r="189" spans="1:22">
      <c r="A189" s="4">
        <v>43160.255937499998</v>
      </c>
      <c r="B189" s="3">
        <v>88760</v>
      </c>
      <c r="C189" s="3">
        <v>2.5</v>
      </c>
      <c r="D189" s="3">
        <v>5.4</v>
      </c>
      <c r="E189" s="3">
        <v>0.8</v>
      </c>
      <c r="F189" s="3">
        <v>-15</v>
      </c>
      <c r="G189" s="3">
        <v>3.3</v>
      </c>
      <c r="H189" s="3">
        <v>0</v>
      </c>
      <c r="I189" s="3">
        <v>9.9</v>
      </c>
      <c r="J189" s="3">
        <v>12</v>
      </c>
      <c r="K189" s="3">
        <v>0.8</v>
      </c>
      <c r="L189" s="3">
        <f t="shared" si="26"/>
        <v>1</v>
      </c>
      <c r="M189">
        <f t="shared" si="27"/>
        <v>0.71876302243920343</v>
      </c>
      <c r="N189">
        <f t="shared" si="32"/>
        <v>0.69034304911777244</v>
      </c>
      <c r="O189">
        <f t="shared" si="28"/>
        <v>0.65486344584191547</v>
      </c>
      <c r="P189">
        <f t="shared" si="29"/>
        <v>8.4573953539359495E-2</v>
      </c>
      <c r="Q189">
        <f t="shared" si="30"/>
        <v>-0.1925089396638833</v>
      </c>
      <c r="S189">
        <f t="shared" si="31"/>
        <v>8.1236977560796619E-2</v>
      </c>
      <c r="T189" s="3">
        <f t="shared" si="33"/>
        <v>0</v>
      </c>
      <c r="U189" s="3">
        <f t="shared" si="33"/>
        <v>-20</v>
      </c>
      <c r="V189">
        <f t="shared" si="34"/>
        <v>-4</v>
      </c>
    </row>
    <row r="190" spans="1:22">
      <c r="A190" s="4">
        <v>43160.257326388892</v>
      </c>
      <c r="B190" s="3">
        <v>88761</v>
      </c>
      <c r="C190" s="3">
        <v>2.5</v>
      </c>
      <c r="D190" s="3">
        <v>5.4</v>
      </c>
      <c r="E190" s="3">
        <v>0.8</v>
      </c>
      <c r="F190" s="3">
        <v>-14.8</v>
      </c>
      <c r="G190" s="3">
        <v>3.3</v>
      </c>
      <c r="H190" s="3">
        <v>0</v>
      </c>
      <c r="I190" s="3">
        <v>9.9</v>
      </c>
      <c r="J190" s="3">
        <v>12</v>
      </c>
      <c r="K190" s="3">
        <v>0.8</v>
      </c>
      <c r="L190" s="3">
        <f t="shared" si="26"/>
        <v>1.0399999999999996</v>
      </c>
      <c r="M190">
        <f t="shared" si="27"/>
        <v>0.7187185811042559</v>
      </c>
      <c r="N190">
        <f t="shared" si="32"/>
        <v>0.68928410462115675</v>
      </c>
      <c r="O190">
        <f t="shared" si="28"/>
        <v>0.65334191242070372</v>
      </c>
      <c r="P190">
        <f t="shared" si="29"/>
        <v>8.0661353652780307E-2</v>
      </c>
      <c r="Q190">
        <f t="shared" si="30"/>
        <v>-0.19665895024053295</v>
      </c>
      <c r="S190">
        <f t="shared" si="31"/>
        <v>8.128141889574414E-2</v>
      </c>
      <c r="T190" s="3">
        <f t="shared" si="33"/>
        <v>0</v>
      </c>
      <c r="U190" s="3">
        <f t="shared" si="33"/>
        <v>-20</v>
      </c>
      <c r="V190">
        <f t="shared" si="34"/>
        <v>-4</v>
      </c>
    </row>
    <row r="191" spans="1:22">
      <c r="A191" s="4">
        <v>43160.258715277778</v>
      </c>
      <c r="B191" s="3">
        <v>88762</v>
      </c>
      <c r="C191" s="3">
        <v>2.5</v>
      </c>
      <c r="D191" s="3">
        <v>5.4</v>
      </c>
      <c r="E191" s="3">
        <v>0.8</v>
      </c>
      <c r="F191" s="3">
        <v>-14.1</v>
      </c>
      <c r="G191" s="3">
        <v>3.3</v>
      </c>
      <c r="H191" s="3">
        <v>0</v>
      </c>
      <c r="I191" s="3">
        <v>10.1</v>
      </c>
      <c r="J191" s="3">
        <v>12</v>
      </c>
      <c r="K191" s="3">
        <v>0.8</v>
      </c>
      <c r="L191" s="3">
        <f t="shared" si="26"/>
        <v>1.1799999999999997</v>
      </c>
      <c r="M191">
        <f t="shared" si="27"/>
        <v>0.71912263091442752</v>
      </c>
      <c r="N191">
        <f t="shared" si="32"/>
        <v>0.6883079472654855</v>
      </c>
      <c r="O191">
        <f t="shared" si="28"/>
        <v>0.6518610745484873</v>
      </c>
      <c r="P191">
        <f t="shared" si="29"/>
        <v>7.6754533049158663E-2</v>
      </c>
      <c r="Q191">
        <f t="shared" si="30"/>
        <v>-0.20080326293889159</v>
      </c>
      <c r="S191">
        <f t="shared" si="31"/>
        <v>8.0877369085572526E-2</v>
      </c>
      <c r="T191" s="3">
        <f t="shared" si="33"/>
        <v>0</v>
      </c>
      <c r="U191" s="3">
        <f t="shared" si="33"/>
        <v>-20</v>
      </c>
      <c r="V191">
        <f t="shared" si="34"/>
        <v>-4</v>
      </c>
    </row>
    <row r="192" spans="1:22">
      <c r="A192" s="4">
        <v>43160.260104166664</v>
      </c>
      <c r="B192" s="3">
        <v>88763</v>
      </c>
      <c r="C192" s="3">
        <v>2.5</v>
      </c>
      <c r="D192" s="3">
        <v>5.4</v>
      </c>
      <c r="E192" s="3">
        <v>0.8</v>
      </c>
      <c r="F192" s="3">
        <v>-12.5</v>
      </c>
      <c r="G192" s="3">
        <v>3.3</v>
      </c>
      <c r="H192" s="3">
        <v>0</v>
      </c>
      <c r="I192" s="3">
        <v>10.1</v>
      </c>
      <c r="J192" s="3">
        <v>12</v>
      </c>
      <c r="K192" s="3">
        <v>0.8</v>
      </c>
      <c r="L192" s="3">
        <f t="shared" si="26"/>
        <v>1.5</v>
      </c>
      <c r="M192">
        <f t="shared" si="27"/>
        <v>0.72141358889883589</v>
      </c>
      <c r="N192">
        <f t="shared" si="32"/>
        <v>0.687463118906949</v>
      </c>
      <c r="O192">
        <f t="shared" si="28"/>
        <v>0.6504268269608835</v>
      </c>
      <c r="P192">
        <f t="shared" si="29"/>
        <v>7.2853657352362308E-2</v>
      </c>
      <c r="Q192">
        <f t="shared" si="30"/>
        <v>-0.20494187582698781</v>
      </c>
      <c r="S192">
        <f t="shared" si="31"/>
        <v>7.8586411101164155E-2</v>
      </c>
      <c r="T192" s="3">
        <f t="shared" si="33"/>
        <v>0</v>
      </c>
      <c r="U192" s="3">
        <f t="shared" si="33"/>
        <v>-20</v>
      </c>
      <c r="V192">
        <f t="shared" si="34"/>
        <v>-4</v>
      </c>
    </row>
    <row r="193" spans="1:22">
      <c r="A193" s="4">
        <v>43160.261493055557</v>
      </c>
      <c r="B193" s="3">
        <v>88764</v>
      </c>
      <c r="C193" s="3">
        <v>2.5</v>
      </c>
      <c r="D193" s="3">
        <v>5.4</v>
      </c>
      <c r="E193" s="3">
        <v>0.8</v>
      </c>
      <c r="F193" s="3">
        <v>-12.4</v>
      </c>
      <c r="G193" s="3">
        <v>3.3</v>
      </c>
      <c r="H193" s="3">
        <v>0</v>
      </c>
      <c r="I193" s="3">
        <v>10.1</v>
      </c>
      <c r="J193" s="3">
        <v>12</v>
      </c>
      <c r="K193" s="3">
        <v>0.8</v>
      </c>
      <c r="L193" s="3">
        <f t="shared" si="26"/>
        <v>1.5199999999999996</v>
      </c>
      <c r="M193">
        <f t="shared" si="27"/>
        <v>0.72799981458803897</v>
      </c>
      <c r="N193">
        <f t="shared" si="32"/>
        <v>0.68700024561231343</v>
      </c>
      <c r="O193">
        <f t="shared" si="28"/>
        <v>0.64905139271300771</v>
      </c>
      <c r="P193">
        <f t="shared" si="29"/>
        <v>6.8958915757483391E-2</v>
      </c>
      <c r="Q193">
        <f t="shared" si="30"/>
        <v>-0.20907478304415514</v>
      </c>
      <c r="S193">
        <f t="shared" si="31"/>
        <v>7.2000185411961071E-2</v>
      </c>
      <c r="T193" s="3">
        <f t="shared" si="33"/>
        <v>0</v>
      </c>
      <c r="U193" s="3">
        <f t="shared" si="33"/>
        <v>-20</v>
      </c>
      <c r="V193">
        <v>0</v>
      </c>
    </row>
    <row r="194" spans="1:22">
      <c r="A194" s="4">
        <v>43160.262881944444</v>
      </c>
      <c r="B194" s="3">
        <v>88765</v>
      </c>
      <c r="C194" s="3">
        <v>2.5</v>
      </c>
      <c r="D194" s="3">
        <v>5.4</v>
      </c>
      <c r="E194" s="3">
        <v>0.8</v>
      </c>
      <c r="F194" s="3">
        <v>-12.1</v>
      </c>
      <c r="G194" s="3">
        <v>3.3</v>
      </c>
      <c r="H194" s="3">
        <v>0</v>
      </c>
      <c r="I194" s="3">
        <v>10.1</v>
      </c>
      <c r="J194" s="3">
        <v>12</v>
      </c>
      <c r="K194" s="3">
        <v>0.8</v>
      </c>
      <c r="L194" s="3">
        <f t="shared" si="26"/>
        <v>1.58</v>
      </c>
      <c r="M194">
        <f t="shared" si="27"/>
        <v>0.73372988201151945</v>
      </c>
      <c r="N194">
        <f t="shared" si="32"/>
        <v>0.68745785302287077</v>
      </c>
      <c r="O194">
        <f t="shared" si="28"/>
        <v>0.64778261092694822</v>
      </c>
      <c r="P194">
        <f t="shared" si="29"/>
        <v>6.5070550883325889E-2</v>
      </c>
      <c r="Q194">
        <f t="shared" si="30"/>
        <v>-0.21320197426474785</v>
      </c>
      <c r="S194">
        <f t="shared" si="31"/>
        <v>6.6270117988480592E-2</v>
      </c>
      <c r="T194" s="3">
        <f t="shared" si="33"/>
        <v>0</v>
      </c>
      <c r="U194" s="3">
        <f t="shared" si="33"/>
        <v>-20</v>
      </c>
      <c r="V194">
        <f t="shared" si="34"/>
        <v>0</v>
      </c>
    </row>
    <row r="195" spans="1:22">
      <c r="A195" s="4">
        <v>43160.264282407406</v>
      </c>
      <c r="B195" s="3">
        <v>88766</v>
      </c>
      <c r="C195" s="3">
        <v>2.5</v>
      </c>
      <c r="D195" s="3">
        <v>5.4</v>
      </c>
      <c r="E195" s="3">
        <v>0.8</v>
      </c>
      <c r="F195" s="3">
        <v>-11.3</v>
      </c>
      <c r="G195" s="3">
        <v>3.3</v>
      </c>
      <c r="H195" s="3">
        <v>0</v>
      </c>
      <c r="I195" s="3">
        <v>10.1</v>
      </c>
      <c r="J195" s="3">
        <v>12</v>
      </c>
      <c r="K195" s="3">
        <v>0.8</v>
      </c>
      <c r="L195" s="3">
        <f t="shared" si="26"/>
        <v>1.7399999999999998</v>
      </c>
      <c r="M195">
        <f t="shared" si="27"/>
        <v>0.73953107316138356</v>
      </c>
      <c r="N195">
        <f t="shared" si="32"/>
        <v>0.68845561704036484</v>
      </c>
      <c r="O195">
        <f t="shared" si="28"/>
        <v>0.64673267536746104</v>
      </c>
      <c r="P195">
        <f t="shared" si="29"/>
        <v>6.1156682145474137E-2</v>
      </c>
      <c r="Q195">
        <f t="shared" si="30"/>
        <v>-0.21735777915603652</v>
      </c>
      <c r="S195">
        <f t="shared" si="31"/>
        <v>6.0468926838616488E-2</v>
      </c>
      <c r="T195" s="3">
        <f t="shared" si="33"/>
        <v>0</v>
      </c>
      <c r="U195" s="3">
        <f t="shared" si="33"/>
        <v>-20</v>
      </c>
      <c r="V195">
        <f t="shared" si="34"/>
        <v>0</v>
      </c>
    </row>
    <row r="196" spans="1:22">
      <c r="A196" s="4">
        <v>43160.2656712963</v>
      </c>
      <c r="B196" s="3">
        <v>88767</v>
      </c>
      <c r="C196" s="3">
        <v>2.5</v>
      </c>
      <c r="D196" s="3">
        <v>5.4</v>
      </c>
      <c r="E196" s="3">
        <v>0.8</v>
      </c>
      <c r="F196" s="3">
        <v>-11</v>
      </c>
      <c r="G196" s="3">
        <v>3.3</v>
      </c>
      <c r="H196" s="3">
        <v>0</v>
      </c>
      <c r="I196" s="3">
        <v>10.1</v>
      </c>
      <c r="J196" s="3">
        <v>12</v>
      </c>
      <c r="K196" s="3">
        <v>0.8</v>
      </c>
      <c r="L196" s="3">
        <f t="shared" si="26"/>
        <v>1.7999999999999998</v>
      </c>
      <c r="M196">
        <f t="shared" si="27"/>
        <v>0.74687678866975427</v>
      </c>
      <c r="N196">
        <f t="shared" si="32"/>
        <v>0.68985849421215495</v>
      </c>
      <c r="O196">
        <f t="shared" si="28"/>
        <v>0.64596420469722782</v>
      </c>
      <c r="P196">
        <f t="shared" si="29"/>
        <v>5.7283099829076978E-2</v>
      </c>
      <c r="Q196">
        <f t="shared" si="30"/>
        <v>-0.22147343209821577</v>
      </c>
      <c r="S196">
        <f t="shared" si="31"/>
        <v>5.3123211330245779E-2</v>
      </c>
      <c r="T196" s="3">
        <f t="shared" si="33"/>
        <v>0</v>
      </c>
      <c r="U196" s="3">
        <f t="shared" si="33"/>
        <v>-20</v>
      </c>
      <c r="V196">
        <f t="shared" si="34"/>
        <v>0</v>
      </c>
    </row>
    <row r="197" spans="1:22">
      <c r="A197" s="4">
        <v>43160.267060185186</v>
      </c>
      <c r="B197" s="3">
        <v>88768</v>
      </c>
      <c r="C197" s="3">
        <v>2.5</v>
      </c>
      <c r="D197" s="3">
        <v>5.4</v>
      </c>
      <c r="E197" s="3">
        <v>0.8</v>
      </c>
      <c r="F197" s="3">
        <v>-10</v>
      </c>
      <c r="G197" s="3">
        <v>3.3</v>
      </c>
      <c r="H197" s="3">
        <v>0</v>
      </c>
      <c r="I197" s="3">
        <v>10.1</v>
      </c>
      <c r="J197" s="3">
        <v>12</v>
      </c>
      <c r="K197" s="3">
        <v>0.8</v>
      </c>
      <c r="L197" s="3">
        <f t="shared" si="26"/>
        <v>2</v>
      </c>
      <c r="M197">
        <f t="shared" si="27"/>
        <v>0.75412089265673155</v>
      </c>
      <c r="N197">
        <f t="shared" si="32"/>
        <v>0.69182709494965977</v>
      </c>
      <c r="O197">
        <f t="shared" si="28"/>
        <v>0.64548417486699905</v>
      </c>
      <c r="P197">
        <f t="shared" si="29"/>
        <v>5.3418612373837132E-2</v>
      </c>
      <c r="Q197">
        <f t="shared" si="30"/>
        <v>-0.2255832753238271</v>
      </c>
      <c r="S197">
        <f t="shared" si="31"/>
        <v>4.5879107343268499E-2</v>
      </c>
      <c r="T197" s="3">
        <f t="shared" si="33"/>
        <v>0</v>
      </c>
      <c r="U197" s="3">
        <f t="shared" si="33"/>
        <v>-20</v>
      </c>
      <c r="V197">
        <f t="shared" si="34"/>
        <v>0</v>
      </c>
    </row>
    <row r="198" spans="1:22">
      <c r="A198" s="4">
        <v>43160.268449074072</v>
      </c>
      <c r="B198" s="3">
        <v>88769</v>
      </c>
      <c r="C198" s="3">
        <v>2.5</v>
      </c>
      <c r="D198" s="3">
        <v>5.4</v>
      </c>
      <c r="E198" s="3">
        <v>0.8</v>
      </c>
      <c r="F198" s="3">
        <v>-9.1</v>
      </c>
      <c r="G198" s="3">
        <v>3.3</v>
      </c>
      <c r="H198" s="3">
        <v>0</v>
      </c>
      <c r="I198" s="3">
        <v>10.1</v>
      </c>
      <c r="J198" s="3">
        <v>12</v>
      </c>
      <c r="K198" s="3">
        <v>0.8</v>
      </c>
      <c r="L198" s="3">
        <f t="shared" si="26"/>
        <v>2.1799999999999997</v>
      </c>
      <c r="M198">
        <f t="shared" si="27"/>
        <v>0.76346500959232722</v>
      </c>
      <c r="N198">
        <f t="shared" si="32"/>
        <v>0.69421972658858622</v>
      </c>
      <c r="O198">
        <f t="shared" si="28"/>
        <v>0.64533082612978365</v>
      </c>
      <c r="P198">
        <f t="shared" si="29"/>
        <v>4.9564481776687923E-2</v>
      </c>
      <c r="Q198">
        <f t="shared" si="30"/>
        <v>-0.2296872300109612</v>
      </c>
      <c r="S198">
        <f t="shared" si="31"/>
        <v>3.6534990407672829E-2</v>
      </c>
      <c r="T198" s="3">
        <f t="shared" si="33"/>
        <v>0</v>
      </c>
      <c r="U198" s="3">
        <f t="shared" si="33"/>
        <v>-20</v>
      </c>
      <c r="V198">
        <f t="shared" si="34"/>
        <v>0</v>
      </c>
    </row>
    <row r="199" spans="1:22">
      <c r="A199" s="4">
        <v>43160.269837962966</v>
      </c>
      <c r="B199" s="3">
        <v>88770</v>
      </c>
      <c r="C199" s="3">
        <v>2.5</v>
      </c>
      <c r="D199" s="3">
        <v>5.4</v>
      </c>
      <c r="E199" s="3">
        <v>0.8</v>
      </c>
      <c r="F199" s="3">
        <v>-9.1999999999999993</v>
      </c>
      <c r="G199" s="3">
        <v>3.3</v>
      </c>
      <c r="H199" s="3">
        <v>0</v>
      </c>
      <c r="I199" s="3">
        <v>10.1</v>
      </c>
      <c r="J199" s="3">
        <v>12</v>
      </c>
      <c r="K199" s="3">
        <v>0.8</v>
      </c>
      <c r="L199" s="3">
        <f t="shared" ref="L199:L262" si="35">L$3+L$4*F199</f>
        <v>2.16</v>
      </c>
      <c r="M199">
        <f t="shared" ref="M199:M262" si="36">M198+24*3600*($A199-$A198)*((L198-M198)*M$2+(N198-M198)*M$3+M$1+T199)/M$4</f>
        <v>0.77432624203328471</v>
      </c>
      <c r="N199">
        <f t="shared" si="32"/>
        <v>0.69727318398028015</v>
      </c>
      <c r="O199">
        <f t="shared" ref="O199:O262" si="37">O198+24*3600*($A199-$A198)*((N198-O198)*O$2+(P198-O198)*O$3+O$1)/O$4</f>
        <v>0.64551496506696715</v>
      </c>
      <c r="P199">
        <f t="shared" ref="P199:P262" si="38">P198+24*3600*($A199-$A198)*((O198-P198)*P$2+(Q198-P198)*P$3+P$1)/P$4</f>
        <v>4.5722119134154526E-2</v>
      </c>
      <c r="Q199">
        <f t="shared" ref="Q199:Q262" si="39">Q198+24*3600*($A199-$A198)*((P198-Q198)*Q$2+(R198-Q198)*Q$3+Q$1)/Q$4</f>
        <v>-0.23378518894141545</v>
      </c>
      <c r="S199">
        <f t="shared" ref="S199:S262" si="40">K199-M199</f>
        <v>2.5673757966715338E-2</v>
      </c>
      <c r="T199" s="3">
        <f t="shared" si="33"/>
        <v>0</v>
      </c>
      <c r="U199" s="3">
        <f t="shared" si="33"/>
        <v>-20</v>
      </c>
      <c r="V199">
        <f t="shared" si="34"/>
        <v>0</v>
      </c>
    </row>
    <row r="200" spans="1:22">
      <c r="A200" s="4">
        <v>43160.271226851852</v>
      </c>
      <c r="B200" s="3">
        <v>88771</v>
      </c>
      <c r="C200" s="3">
        <v>2.5</v>
      </c>
      <c r="D200" s="3">
        <v>5.4</v>
      </c>
      <c r="E200" s="3">
        <v>0.8</v>
      </c>
      <c r="F200" s="3">
        <v>-9.1999999999999993</v>
      </c>
      <c r="G200" s="3">
        <v>3.3</v>
      </c>
      <c r="H200" s="3">
        <v>0</v>
      </c>
      <c r="I200" s="3">
        <v>10.1</v>
      </c>
      <c r="J200" s="3">
        <v>12</v>
      </c>
      <c r="K200" s="3">
        <v>0.8</v>
      </c>
      <c r="L200" s="3">
        <f t="shared" si="35"/>
        <v>2.16</v>
      </c>
      <c r="M200">
        <f t="shared" si="36"/>
        <v>0.78355338967657362</v>
      </c>
      <c r="N200">
        <f t="shared" si="32"/>
        <v>0.70106740984372484</v>
      </c>
      <c r="O200">
        <f t="shared" si="37"/>
        <v>0.6460811837516498</v>
      </c>
      <c r="P200">
        <f t="shared" si="38"/>
        <v>4.1892949408396503E-2</v>
      </c>
      <c r="Q200">
        <f t="shared" si="39"/>
        <v>-0.2378770135395038</v>
      </c>
      <c r="S200">
        <f t="shared" si="40"/>
        <v>1.6446610323426425E-2</v>
      </c>
      <c r="T200" s="3">
        <f t="shared" si="33"/>
        <v>0</v>
      </c>
      <c r="U200" s="3">
        <f t="shared" si="33"/>
        <v>-20</v>
      </c>
      <c r="V200">
        <f t="shared" si="34"/>
        <v>0</v>
      </c>
    </row>
    <row r="201" spans="1:22">
      <c r="A201" s="4">
        <v>43160.272627314815</v>
      </c>
      <c r="B201" s="3">
        <v>88772</v>
      </c>
      <c r="C201" s="3">
        <v>2.5</v>
      </c>
      <c r="D201" s="3">
        <v>5.4</v>
      </c>
      <c r="E201" s="3">
        <v>0.9</v>
      </c>
      <c r="F201" s="3">
        <v>-10.6</v>
      </c>
      <c r="G201" s="3">
        <v>3.3</v>
      </c>
      <c r="H201" s="3">
        <v>0</v>
      </c>
      <c r="I201" s="3">
        <v>10.1</v>
      </c>
      <c r="J201" s="3">
        <v>12</v>
      </c>
      <c r="K201" s="3">
        <v>0.9</v>
      </c>
      <c r="L201" s="3">
        <f t="shared" si="35"/>
        <v>1.88</v>
      </c>
      <c r="M201">
        <f t="shared" si="36"/>
        <v>0.79189614020774024</v>
      </c>
      <c r="N201">
        <f t="shared" ref="N201:N264" si="41">N200+24*3600*($A201-$A200)*((M200-N200)*N$2+(O200-N200)*N$3+N$1)/N$4</f>
        <v>0.70522674759688886</v>
      </c>
      <c r="O201">
        <f t="shared" si="37"/>
        <v>0.64708717281249184</v>
      </c>
      <c r="P201">
        <f t="shared" si="38"/>
        <v>3.8046787359397073E-2</v>
      </c>
      <c r="Q201">
        <f t="shared" si="39"/>
        <v>-0.24199658043603778</v>
      </c>
      <c r="S201">
        <f t="shared" si="40"/>
        <v>0.10810385979225978</v>
      </c>
      <c r="T201" s="3">
        <f t="shared" ref="T201:U263" si="42">T200</f>
        <v>0</v>
      </c>
      <c r="U201" s="3">
        <f t="shared" si="42"/>
        <v>-20</v>
      </c>
      <c r="V201">
        <f t="shared" ref="V201:V264" si="43">V200</f>
        <v>0</v>
      </c>
    </row>
    <row r="202" spans="1:22">
      <c r="A202" s="4">
        <v>43160.274016203701</v>
      </c>
      <c r="B202" s="3">
        <v>88773</v>
      </c>
      <c r="C202" s="3">
        <v>2.5</v>
      </c>
      <c r="D202" s="3">
        <v>5.4</v>
      </c>
      <c r="E202" s="3">
        <v>0.9</v>
      </c>
      <c r="F202" s="3">
        <v>-10.3</v>
      </c>
      <c r="G202" s="3">
        <v>3.3</v>
      </c>
      <c r="H202" s="3">
        <v>0</v>
      </c>
      <c r="I202" s="3">
        <v>10.199999999999999</v>
      </c>
      <c r="J202" s="3">
        <v>12</v>
      </c>
      <c r="K202" s="3">
        <v>0.9</v>
      </c>
      <c r="L202" s="3">
        <f t="shared" si="35"/>
        <v>1.94</v>
      </c>
      <c r="M202">
        <f t="shared" si="36"/>
        <v>0.79521728920642365</v>
      </c>
      <c r="N202">
        <f t="shared" si="41"/>
        <v>0.70950622026238763</v>
      </c>
      <c r="O202">
        <f t="shared" si="37"/>
        <v>0.64849962440191888</v>
      </c>
      <c r="P202">
        <f t="shared" si="38"/>
        <v>3.4249140389997268E-2</v>
      </c>
      <c r="Q202">
        <f t="shared" si="39"/>
        <v>-0.24607553960087483</v>
      </c>
      <c r="S202">
        <f t="shared" si="40"/>
        <v>0.10478271079357637</v>
      </c>
      <c r="T202" s="3">
        <f t="shared" si="42"/>
        <v>0</v>
      </c>
      <c r="U202" s="3">
        <f t="shared" si="42"/>
        <v>-20</v>
      </c>
      <c r="V202">
        <f t="shared" si="43"/>
        <v>0</v>
      </c>
    </row>
    <row r="203" spans="1:22">
      <c r="A203" s="4">
        <v>43160.275405092594</v>
      </c>
      <c r="B203" s="3">
        <v>88774</v>
      </c>
      <c r="C203" s="3">
        <v>2.5</v>
      </c>
      <c r="D203" s="3">
        <v>5.4</v>
      </c>
      <c r="E203" s="3">
        <v>0.9</v>
      </c>
      <c r="F203" s="3">
        <v>-7.7</v>
      </c>
      <c r="G203" s="3">
        <v>3.3</v>
      </c>
      <c r="H203" s="3">
        <v>0</v>
      </c>
      <c r="I203" s="3">
        <v>10.199999999999999</v>
      </c>
      <c r="J203" s="3">
        <v>12</v>
      </c>
      <c r="K203" s="3">
        <v>0.9</v>
      </c>
      <c r="L203" s="3">
        <f t="shared" si="35"/>
        <v>2.46</v>
      </c>
      <c r="M203">
        <f t="shared" si="36"/>
        <v>0.79953236954078744</v>
      </c>
      <c r="N203">
        <f t="shared" si="41"/>
        <v>0.71321189123700179</v>
      </c>
      <c r="O203">
        <f t="shared" si="37"/>
        <v>0.65027960797864826</v>
      </c>
      <c r="P203">
        <f t="shared" si="38"/>
        <v>3.0469750381154154E-2</v>
      </c>
      <c r="Q203">
        <f t="shared" si="39"/>
        <v>-0.25014774729436778</v>
      </c>
      <c r="S203">
        <f t="shared" si="40"/>
        <v>0.10046763045921259</v>
      </c>
      <c r="T203" s="3">
        <f t="shared" si="42"/>
        <v>0</v>
      </c>
      <c r="U203" s="3">
        <f t="shared" si="42"/>
        <v>-20</v>
      </c>
      <c r="V203">
        <f t="shared" si="43"/>
        <v>0</v>
      </c>
    </row>
    <row r="204" spans="1:22">
      <c r="A204" s="4">
        <v>43160.27679398148</v>
      </c>
      <c r="B204" s="3">
        <v>88775</v>
      </c>
      <c r="C204" s="3">
        <v>2.5</v>
      </c>
      <c r="D204" s="3">
        <v>5.4</v>
      </c>
      <c r="E204" s="3">
        <v>0.9</v>
      </c>
      <c r="F204" s="3">
        <v>-6.7</v>
      </c>
      <c r="G204" s="3">
        <v>3.3</v>
      </c>
      <c r="H204" s="3">
        <v>0</v>
      </c>
      <c r="I204" s="3">
        <v>10.199999999999999</v>
      </c>
      <c r="J204" s="3">
        <v>12</v>
      </c>
      <c r="K204" s="3">
        <v>0.9</v>
      </c>
      <c r="L204" s="3">
        <f t="shared" si="35"/>
        <v>2.66</v>
      </c>
      <c r="M204">
        <f t="shared" si="36"/>
        <v>0.81149131222844029</v>
      </c>
      <c r="N204">
        <f t="shared" si="41"/>
        <v>0.71672012048687361</v>
      </c>
      <c r="O204">
        <f t="shared" si="37"/>
        <v>0.65228173217226904</v>
      </c>
      <c r="P204">
        <f t="shared" si="38"/>
        <v>2.6710017760850337E-2</v>
      </c>
      <c r="Q204">
        <f t="shared" si="39"/>
        <v>-0.25421292734211004</v>
      </c>
      <c r="S204">
        <f t="shared" si="40"/>
        <v>8.8508687771559735E-2</v>
      </c>
      <c r="T204" s="3">
        <f t="shared" si="42"/>
        <v>0</v>
      </c>
      <c r="U204" s="3">
        <f t="shared" si="42"/>
        <v>-20</v>
      </c>
      <c r="V204">
        <f t="shared" si="43"/>
        <v>0</v>
      </c>
    </row>
    <row r="205" spans="1:22">
      <c r="A205" s="4">
        <v>43160.278182870374</v>
      </c>
      <c r="B205" s="3">
        <v>88776</v>
      </c>
      <c r="C205" s="3">
        <v>2.4</v>
      </c>
      <c r="D205" s="3">
        <v>5.4</v>
      </c>
      <c r="E205" s="3">
        <v>0.9</v>
      </c>
      <c r="F205" s="3">
        <v>-6.8</v>
      </c>
      <c r="G205" s="3">
        <v>3.3</v>
      </c>
      <c r="H205" s="3">
        <v>0</v>
      </c>
      <c r="I205" s="3">
        <v>10.199999999999999</v>
      </c>
      <c r="J205" s="3">
        <v>12</v>
      </c>
      <c r="K205" s="3">
        <v>0.9</v>
      </c>
      <c r="L205" s="3">
        <f t="shared" si="35"/>
        <v>2.6399999999999997</v>
      </c>
      <c r="M205">
        <f t="shared" si="36"/>
        <v>0.82500326382782263</v>
      </c>
      <c r="N205">
        <f t="shared" si="41"/>
        <v>0.72127004101574899</v>
      </c>
      <c r="O205">
        <f t="shared" si="37"/>
        <v>0.65444062985355989</v>
      </c>
      <c r="P205">
        <f t="shared" si="38"/>
        <v>2.2970611295365019E-2</v>
      </c>
      <c r="Q205">
        <f t="shared" si="39"/>
        <v>-0.25827077667286608</v>
      </c>
      <c r="S205">
        <f t="shared" si="40"/>
        <v>7.4996736172177392E-2</v>
      </c>
      <c r="T205" s="3">
        <f t="shared" si="42"/>
        <v>0</v>
      </c>
      <c r="U205" s="3">
        <f t="shared" si="42"/>
        <v>-20</v>
      </c>
      <c r="V205">
        <f t="shared" si="43"/>
        <v>0</v>
      </c>
    </row>
    <row r="206" spans="1:22">
      <c r="A206" s="4">
        <v>43160.279583333337</v>
      </c>
      <c r="B206" s="3">
        <v>88777</v>
      </c>
      <c r="C206" s="3">
        <v>2.5</v>
      </c>
      <c r="D206" s="3">
        <v>5.4</v>
      </c>
      <c r="E206" s="3">
        <v>1</v>
      </c>
      <c r="F206" s="3">
        <v>-6.5</v>
      </c>
      <c r="G206" s="3">
        <v>3.3</v>
      </c>
      <c r="H206" s="3">
        <v>0</v>
      </c>
      <c r="I206" s="3">
        <v>10.199999999999999</v>
      </c>
      <c r="J206" s="3">
        <v>12</v>
      </c>
      <c r="K206" s="3">
        <v>1</v>
      </c>
      <c r="L206" s="3">
        <f t="shared" si="35"/>
        <v>2.7</v>
      </c>
      <c r="M206">
        <f t="shared" si="36"/>
        <v>0.83676543951173854</v>
      </c>
      <c r="N206">
        <f t="shared" si="41"/>
        <v>0.72685174252762219</v>
      </c>
      <c r="O206">
        <f t="shared" si="37"/>
        <v>0.65690779106721087</v>
      </c>
      <c r="P206">
        <f t="shared" si="38"/>
        <v>1.9220884596470932E-2</v>
      </c>
      <c r="Q206">
        <f t="shared" si="39"/>
        <v>-0.26235473508390916</v>
      </c>
      <c r="S206">
        <f t="shared" si="40"/>
        <v>0.16323456048826146</v>
      </c>
      <c r="T206" s="3">
        <f t="shared" si="42"/>
        <v>0</v>
      </c>
      <c r="U206" s="3">
        <f t="shared" si="42"/>
        <v>-20</v>
      </c>
      <c r="V206">
        <f t="shared" si="43"/>
        <v>0</v>
      </c>
    </row>
    <row r="207" spans="1:22">
      <c r="A207" s="4">
        <v>43160.280972222223</v>
      </c>
      <c r="B207" s="3">
        <v>88778</v>
      </c>
      <c r="C207" s="3">
        <v>2.4</v>
      </c>
      <c r="D207" s="3">
        <v>5.4</v>
      </c>
      <c r="E207" s="3">
        <v>1</v>
      </c>
      <c r="F207" s="3">
        <v>-6.3</v>
      </c>
      <c r="G207" s="3">
        <v>3.3</v>
      </c>
      <c r="H207" s="3">
        <v>0</v>
      </c>
      <c r="I207" s="3">
        <v>10.199999999999999</v>
      </c>
      <c r="J207" s="3">
        <v>12</v>
      </c>
      <c r="K207" s="3">
        <v>1</v>
      </c>
      <c r="L207" s="3">
        <f t="shared" si="35"/>
        <v>2.74</v>
      </c>
      <c r="M207">
        <f t="shared" si="36"/>
        <v>0.84822690334876205</v>
      </c>
      <c r="N207">
        <f t="shared" si="41"/>
        <v>0.73284720434431261</v>
      </c>
      <c r="O207">
        <f t="shared" si="37"/>
        <v>0.65974714090300446</v>
      </c>
      <c r="P207">
        <f t="shared" si="38"/>
        <v>1.5523966882517785E-2</v>
      </c>
      <c r="Q207">
        <f t="shared" si="39"/>
        <v>-0.2663969202035803</v>
      </c>
      <c r="S207">
        <f t="shared" si="40"/>
        <v>0.15177309665123795</v>
      </c>
      <c r="T207" s="3">
        <f t="shared" si="42"/>
        <v>0</v>
      </c>
      <c r="U207" s="3">
        <f t="shared" si="42"/>
        <v>-20</v>
      </c>
      <c r="V207">
        <f t="shared" si="43"/>
        <v>0</v>
      </c>
    </row>
    <row r="208" spans="1:22">
      <c r="A208" s="4">
        <v>43160.282361111109</v>
      </c>
      <c r="B208" s="3">
        <v>88779</v>
      </c>
      <c r="C208" s="3">
        <v>2.5</v>
      </c>
      <c r="D208" s="3">
        <v>5.4</v>
      </c>
      <c r="E208" s="3">
        <v>1</v>
      </c>
      <c r="F208" s="3">
        <v>-6.4</v>
      </c>
      <c r="G208" s="3">
        <v>3.3</v>
      </c>
      <c r="H208" s="3">
        <v>0</v>
      </c>
      <c r="I208" s="3">
        <v>10.199999999999999</v>
      </c>
      <c r="J208" s="3">
        <v>12</v>
      </c>
      <c r="K208" s="3">
        <v>1</v>
      </c>
      <c r="L208" s="3">
        <f t="shared" si="35"/>
        <v>2.7199999999999998</v>
      </c>
      <c r="M208">
        <f t="shared" si="36"/>
        <v>0.85929654492595575</v>
      </c>
      <c r="N208">
        <f t="shared" si="41"/>
        <v>0.73918914966623273</v>
      </c>
      <c r="O208">
        <f t="shared" si="37"/>
        <v>0.66298147232455396</v>
      </c>
      <c r="P208">
        <f t="shared" si="38"/>
        <v>1.1850136835020498E-2</v>
      </c>
      <c r="Q208">
        <f t="shared" si="39"/>
        <v>-0.27043081890553061</v>
      </c>
      <c r="S208">
        <f t="shared" si="40"/>
        <v>0.14070345507404425</v>
      </c>
      <c r="T208" s="3">
        <f t="shared" si="42"/>
        <v>0</v>
      </c>
      <c r="U208" s="3">
        <f t="shared" si="42"/>
        <v>-20</v>
      </c>
      <c r="V208">
        <f t="shared" si="43"/>
        <v>0</v>
      </c>
    </row>
    <row r="209" spans="1:22">
      <c r="A209" s="4">
        <v>43160.283761574072</v>
      </c>
      <c r="B209" s="3">
        <v>88780</v>
      </c>
      <c r="C209" s="3">
        <v>2.4</v>
      </c>
      <c r="D209" s="3">
        <v>5.4</v>
      </c>
      <c r="E209" s="3">
        <v>1</v>
      </c>
      <c r="F209" s="3">
        <v>-6.1</v>
      </c>
      <c r="G209" s="3">
        <v>3.3</v>
      </c>
      <c r="H209" s="3">
        <v>0</v>
      </c>
      <c r="I209" s="3">
        <v>10.199999999999999</v>
      </c>
      <c r="J209" s="3">
        <v>12</v>
      </c>
      <c r="K209" s="3">
        <v>1</v>
      </c>
      <c r="L209" s="3">
        <f t="shared" si="35"/>
        <v>2.7800000000000002</v>
      </c>
      <c r="M209">
        <f t="shared" si="36"/>
        <v>0.86927344115061045</v>
      </c>
      <c r="N209">
        <f t="shared" si="41"/>
        <v>0.74582898200113246</v>
      </c>
      <c r="O209">
        <f t="shared" si="37"/>
        <v>0.66662919436294721</v>
      </c>
      <c r="P209">
        <f t="shared" si="38"/>
        <v>8.1704133699817914E-3</v>
      </c>
      <c r="Q209">
        <f t="shared" si="39"/>
        <v>-0.27448961977648434</v>
      </c>
      <c r="S209">
        <f t="shared" si="40"/>
        <v>0.13072655884938955</v>
      </c>
      <c r="T209" s="3">
        <f t="shared" si="42"/>
        <v>0</v>
      </c>
      <c r="U209" s="3">
        <f t="shared" si="42"/>
        <v>-20</v>
      </c>
      <c r="V209">
        <v>10</v>
      </c>
    </row>
    <row r="210" spans="1:22">
      <c r="A210" s="4">
        <v>43160.285138888888</v>
      </c>
      <c r="B210" s="3">
        <v>88781</v>
      </c>
      <c r="C210" s="3">
        <v>2.4</v>
      </c>
      <c r="D210" s="3">
        <v>5.4</v>
      </c>
      <c r="E210" s="3">
        <v>1</v>
      </c>
      <c r="F210" s="3">
        <v>-6.1</v>
      </c>
      <c r="G210" s="3">
        <v>3.3</v>
      </c>
      <c r="H210" s="3">
        <v>0</v>
      </c>
      <c r="I210" s="3">
        <v>10.199999999999999</v>
      </c>
      <c r="J210" s="3">
        <v>12</v>
      </c>
      <c r="K210" s="3">
        <v>1</v>
      </c>
      <c r="L210" s="3">
        <f t="shared" si="35"/>
        <v>2.7800000000000002</v>
      </c>
      <c r="M210">
        <f t="shared" si="36"/>
        <v>0.87933313542831559</v>
      </c>
      <c r="N210">
        <f t="shared" si="41"/>
        <v>0.75241037689714207</v>
      </c>
      <c r="O210">
        <f t="shared" si="37"/>
        <v>0.67057450328552914</v>
      </c>
      <c r="P210">
        <f t="shared" si="38"/>
        <v>4.5773683738701268E-3</v>
      </c>
      <c r="Q210">
        <f t="shared" si="39"/>
        <v>-0.27847231099286607</v>
      </c>
      <c r="S210">
        <f t="shared" si="40"/>
        <v>0.12066686457168441</v>
      </c>
      <c r="T210" s="3">
        <f t="shared" si="42"/>
        <v>0</v>
      </c>
      <c r="U210" s="3">
        <f t="shared" si="42"/>
        <v>-20</v>
      </c>
      <c r="V210">
        <f t="shared" si="43"/>
        <v>10</v>
      </c>
    </row>
    <row r="211" spans="1:22">
      <c r="A211" s="4">
        <v>43160.286527777775</v>
      </c>
      <c r="B211" s="3">
        <v>88782</v>
      </c>
      <c r="C211" s="3">
        <v>2.4</v>
      </c>
      <c r="D211" s="3">
        <v>5.4</v>
      </c>
      <c r="E211" s="3">
        <v>1</v>
      </c>
      <c r="F211" s="3">
        <v>-6.3</v>
      </c>
      <c r="G211" s="3">
        <v>3.3</v>
      </c>
      <c r="H211" s="3">
        <v>0</v>
      </c>
      <c r="I211" s="3">
        <v>10.199999999999999</v>
      </c>
      <c r="J211" s="3">
        <v>12</v>
      </c>
      <c r="K211" s="3">
        <v>1</v>
      </c>
      <c r="L211" s="3">
        <f t="shared" si="35"/>
        <v>2.74</v>
      </c>
      <c r="M211">
        <f t="shared" si="36"/>
        <v>0.88880472459847004</v>
      </c>
      <c r="N211">
        <f t="shared" si="41"/>
        <v>0.75917340962169166</v>
      </c>
      <c r="O211">
        <f t="shared" si="37"/>
        <v>0.67485791869985401</v>
      </c>
      <c r="P211">
        <f t="shared" si="38"/>
        <v>9.8096232376192584E-4</v>
      </c>
      <c r="Q211">
        <f t="shared" si="39"/>
        <v>-0.2824791186801347</v>
      </c>
      <c r="S211">
        <f t="shared" si="40"/>
        <v>0.11119527540152996</v>
      </c>
      <c r="T211" s="3">
        <f t="shared" si="42"/>
        <v>0</v>
      </c>
      <c r="U211" s="3">
        <f t="shared" si="42"/>
        <v>-20</v>
      </c>
      <c r="V211">
        <f t="shared" si="43"/>
        <v>10</v>
      </c>
    </row>
    <row r="212" spans="1:22">
      <c r="A212" s="4">
        <v>43160.287928240738</v>
      </c>
      <c r="B212" s="3">
        <v>88783</v>
      </c>
      <c r="C212" s="3">
        <v>2.4</v>
      </c>
      <c r="D212" s="3">
        <v>5.4</v>
      </c>
      <c r="E212" s="3">
        <v>1</v>
      </c>
      <c r="F212" s="3">
        <v>-5.6</v>
      </c>
      <c r="G212" s="3">
        <v>3.3</v>
      </c>
      <c r="H212" s="3">
        <v>0</v>
      </c>
      <c r="I212" s="3">
        <v>10.199999999999999</v>
      </c>
      <c r="J212" s="3">
        <v>12</v>
      </c>
      <c r="K212" s="3">
        <v>1</v>
      </c>
      <c r="L212" s="3">
        <f t="shared" si="35"/>
        <v>2.88</v>
      </c>
      <c r="M212">
        <f t="shared" si="36"/>
        <v>0.89719731674842207</v>
      </c>
      <c r="N212">
        <f t="shared" si="41"/>
        <v>0.7660274280097904</v>
      </c>
      <c r="O212">
        <f t="shared" si="37"/>
        <v>0.67945672552948966</v>
      </c>
      <c r="P212">
        <f t="shared" si="38"/>
        <v>-2.6172071675613084E-3</v>
      </c>
      <c r="Q212">
        <f t="shared" si="39"/>
        <v>-0.28650938471971632</v>
      </c>
      <c r="S212">
        <f t="shared" si="40"/>
        <v>0.10280268325157793</v>
      </c>
      <c r="T212" s="3">
        <f t="shared" si="42"/>
        <v>0</v>
      </c>
      <c r="U212" s="3">
        <f t="shared" si="42"/>
        <v>-20</v>
      </c>
      <c r="V212">
        <f t="shared" si="43"/>
        <v>10</v>
      </c>
    </row>
    <row r="213" spans="1:22">
      <c r="A213" s="4">
        <v>43160.289317129631</v>
      </c>
      <c r="B213" s="3">
        <v>88784</v>
      </c>
      <c r="C213" s="3">
        <v>2.4</v>
      </c>
      <c r="D213" s="3">
        <v>5.4</v>
      </c>
      <c r="E213" s="3">
        <v>1.1000000000000001</v>
      </c>
      <c r="F213" s="3">
        <v>-7.3</v>
      </c>
      <c r="G213" s="3">
        <v>3.3</v>
      </c>
      <c r="H213" s="3">
        <v>0</v>
      </c>
      <c r="I213" s="3">
        <v>10.4</v>
      </c>
      <c r="J213" s="3">
        <v>12</v>
      </c>
      <c r="K213" s="3">
        <v>1.1000000000000001</v>
      </c>
      <c r="L213" s="3">
        <f t="shared" si="35"/>
        <v>2.54</v>
      </c>
      <c r="M213">
        <f t="shared" si="36"/>
        <v>0.90726387371921424</v>
      </c>
      <c r="N213">
        <f t="shared" si="41"/>
        <v>0.7727173059703466</v>
      </c>
      <c r="O213">
        <f t="shared" si="37"/>
        <v>0.68425744372481867</v>
      </c>
      <c r="P213">
        <f t="shared" si="38"/>
        <v>-6.1566645634045019E-3</v>
      </c>
      <c r="Q213">
        <f t="shared" si="39"/>
        <v>-0.29049597247145942</v>
      </c>
      <c r="S213">
        <f t="shared" si="40"/>
        <v>0.19273612628078585</v>
      </c>
      <c r="T213" s="3">
        <f t="shared" si="42"/>
        <v>0</v>
      </c>
      <c r="U213" s="3">
        <f t="shared" si="42"/>
        <v>-20</v>
      </c>
      <c r="V213">
        <f t="shared" si="43"/>
        <v>10</v>
      </c>
    </row>
    <row r="214" spans="1:22">
      <c r="A214" s="4">
        <v>43160.290706018517</v>
      </c>
      <c r="B214" s="3">
        <v>88785</v>
      </c>
      <c r="C214" s="3">
        <v>2.4</v>
      </c>
      <c r="D214" s="3">
        <v>5.4</v>
      </c>
      <c r="E214" s="3">
        <v>1.1000000000000001</v>
      </c>
      <c r="F214" s="3">
        <v>-4.5999999999999996</v>
      </c>
      <c r="G214" s="3">
        <v>3.3</v>
      </c>
      <c r="H214" s="3">
        <v>0</v>
      </c>
      <c r="I214" s="3">
        <v>10.4</v>
      </c>
      <c r="J214" s="3">
        <v>12</v>
      </c>
      <c r="K214" s="3">
        <v>1.1000000000000001</v>
      </c>
      <c r="L214" s="3">
        <f t="shared" si="35"/>
        <v>3.08</v>
      </c>
      <c r="M214">
        <f t="shared" si="36"/>
        <v>0.91157293044256804</v>
      </c>
      <c r="N214">
        <f t="shared" si="41"/>
        <v>0.77963031178216635</v>
      </c>
      <c r="O214">
        <f t="shared" si="37"/>
        <v>0.68924145375232548</v>
      </c>
      <c r="P214">
        <f t="shared" si="38"/>
        <v>-9.6668202264675387E-3</v>
      </c>
      <c r="Q214">
        <f t="shared" si="39"/>
        <v>-0.29447182907379765</v>
      </c>
      <c r="S214">
        <f t="shared" si="40"/>
        <v>0.18842706955743205</v>
      </c>
      <c r="T214" s="3">
        <f t="shared" si="42"/>
        <v>0</v>
      </c>
      <c r="U214" s="3">
        <f t="shared" si="42"/>
        <v>-20</v>
      </c>
      <c r="V214">
        <f t="shared" si="43"/>
        <v>10</v>
      </c>
    </row>
    <row r="215" spans="1:22">
      <c r="A215" s="4">
        <v>43160.29210648148</v>
      </c>
      <c r="B215" s="3">
        <v>88786</v>
      </c>
      <c r="C215" s="3">
        <v>2.4</v>
      </c>
      <c r="D215" s="3">
        <v>5.4</v>
      </c>
      <c r="E215" s="3">
        <v>1.1000000000000001</v>
      </c>
      <c r="F215" s="3">
        <v>-5.4</v>
      </c>
      <c r="G215" s="3">
        <v>3.3</v>
      </c>
      <c r="H215" s="3">
        <v>0</v>
      </c>
      <c r="I215" s="3">
        <v>10.4</v>
      </c>
      <c r="J215" s="3">
        <v>12</v>
      </c>
      <c r="K215" s="3">
        <v>1.1000000000000001</v>
      </c>
      <c r="L215" s="3">
        <f t="shared" si="35"/>
        <v>2.92</v>
      </c>
      <c r="M215">
        <f t="shared" si="36"/>
        <v>0.92441406879684307</v>
      </c>
      <c r="N215">
        <f t="shared" si="41"/>
        <v>0.78591531807734516</v>
      </c>
      <c r="O215">
        <f t="shared" si="37"/>
        <v>0.69445597841403495</v>
      </c>
      <c r="P215">
        <f t="shared" si="38"/>
        <v>-1.3176385394407519E-2</v>
      </c>
      <c r="Q215">
        <f t="shared" si="39"/>
        <v>-0.2984695478595692</v>
      </c>
      <c r="S215">
        <f t="shared" si="40"/>
        <v>0.17558593120315702</v>
      </c>
      <c r="T215" s="3">
        <f t="shared" si="42"/>
        <v>0</v>
      </c>
      <c r="U215" s="3">
        <f t="shared" si="42"/>
        <v>-20</v>
      </c>
      <c r="V215">
        <f t="shared" si="43"/>
        <v>10</v>
      </c>
    </row>
    <row r="216" spans="1:22">
      <c r="A216" s="4">
        <v>43160.293483796297</v>
      </c>
      <c r="B216" s="3">
        <v>88787</v>
      </c>
      <c r="C216" s="3">
        <v>2.4</v>
      </c>
      <c r="D216" s="3">
        <v>5.4</v>
      </c>
      <c r="E216" s="3">
        <v>1.1000000000000001</v>
      </c>
      <c r="F216" s="3">
        <v>-6.3</v>
      </c>
      <c r="G216" s="3">
        <v>3.3</v>
      </c>
      <c r="H216" s="3">
        <v>0</v>
      </c>
      <c r="I216" s="3">
        <v>10.4</v>
      </c>
      <c r="J216" s="3">
        <v>12</v>
      </c>
      <c r="K216" s="3">
        <v>1.1000000000000001</v>
      </c>
      <c r="L216" s="3">
        <f t="shared" si="35"/>
        <v>2.74</v>
      </c>
      <c r="M216">
        <f t="shared" si="36"/>
        <v>0.93349672036597775</v>
      </c>
      <c r="N216">
        <f t="shared" si="41"/>
        <v>0.79291243048120774</v>
      </c>
      <c r="O216">
        <f t="shared" si="37"/>
        <v>0.69963973006648805</v>
      </c>
      <c r="P216">
        <f t="shared" si="38"/>
        <v>-1.6598032613875768E-2</v>
      </c>
      <c r="Q216">
        <f t="shared" si="39"/>
        <v>-0.30238957059808308</v>
      </c>
      <c r="S216">
        <f t="shared" si="40"/>
        <v>0.16650327963402234</v>
      </c>
      <c r="T216" s="3">
        <f t="shared" si="42"/>
        <v>0</v>
      </c>
      <c r="U216" s="3">
        <f t="shared" si="42"/>
        <v>-20</v>
      </c>
      <c r="V216">
        <f t="shared" si="43"/>
        <v>10</v>
      </c>
    </row>
    <row r="217" spans="1:22">
      <c r="A217" s="4">
        <v>43160.294872685183</v>
      </c>
      <c r="B217" s="3">
        <v>88788</v>
      </c>
      <c r="C217" s="3">
        <v>2.4</v>
      </c>
      <c r="D217" s="3">
        <v>5.4</v>
      </c>
      <c r="E217" s="3">
        <v>1.1000000000000001</v>
      </c>
      <c r="F217" s="3">
        <v>-5.4</v>
      </c>
      <c r="G217" s="3">
        <v>3.3</v>
      </c>
      <c r="H217" s="3">
        <v>0</v>
      </c>
      <c r="I217" s="3">
        <v>10.4</v>
      </c>
      <c r="J217" s="3">
        <v>12</v>
      </c>
      <c r="K217" s="3">
        <v>1.1000000000000001</v>
      </c>
      <c r="L217" s="3">
        <f t="shared" si="35"/>
        <v>2.92</v>
      </c>
      <c r="M217">
        <f t="shared" si="36"/>
        <v>0.93950662606587865</v>
      </c>
      <c r="N217">
        <f t="shared" si="41"/>
        <v>0.80000916888767037</v>
      </c>
      <c r="O217">
        <f t="shared" si="37"/>
        <v>0.70503578196585248</v>
      </c>
      <c r="P217">
        <f t="shared" si="38"/>
        <v>-2.0019088257860522E-2</v>
      </c>
      <c r="Q217">
        <f t="shared" si="39"/>
        <v>-0.30633057367866262</v>
      </c>
      <c r="S217">
        <f t="shared" si="40"/>
        <v>0.16049337393412144</v>
      </c>
      <c r="T217" s="3">
        <f t="shared" si="42"/>
        <v>0</v>
      </c>
      <c r="U217" s="3">
        <f t="shared" si="42"/>
        <v>-20</v>
      </c>
      <c r="V217">
        <f t="shared" si="43"/>
        <v>10</v>
      </c>
    </row>
    <row r="218" spans="1:22">
      <c r="A218" s="4">
        <v>43160.296273148146</v>
      </c>
      <c r="B218" s="3">
        <v>88789</v>
      </c>
      <c r="C218" s="3">
        <v>2.4</v>
      </c>
      <c r="D218" s="3">
        <v>5.4</v>
      </c>
      <c r="E218" s="3">
        <v>1.1000000000000001</v>
      </c>
      <c r="F218" s="3">
        <v>-5</v>
      </c>
      <c r="G218" s="3">
        <v>3.3</v>
      </c>
      <c r="H218" s="3">
        <v>0</v>
      </c>
      <c r="I218" s="3">
        <v>10.4</v>
      </c>
      <c r="J218" s="3">
        <v>12</v>
      </c>
      <c r="K218" s="3">
        <v>1.1000000000000001</v>
      </c>
      <c r="L218" s="3">
        <f t="shared" si="35"/>
        <v>3</v>
      </c>
      <c r="M218">
        <f t="shared" si="36"/>
        <v>0.94836259794815558</v>
      </c>
      <c r="N218">
        <f t="shared" si="41"/>
        <v>0.80674343451374209</v>
      </c>
      <c r="O218">
        <f t="shared" si="37"/>
        <v>0.71062734280789841</v>
      </c>
      <c r="P218">
        <f t="shared" si="38"/>
        <v>-2.3438560633055886E-2</v>
      </c>
      <c r="Q218">
        <f t="shared" si="39"/>
        <v>-0.31029183573135727</v>
      </c>
      <c r="S218">
        <f t="shared" si="40"/>
        <v>0.15163740205184451</v>
      </c>
      <c r="T218" s="3">
        <f t="shared" si="42"/>
        <v>0</v>
      </c>
      <c r="U218" s="3">
        <f t="shared" si="42"/>
        <v>-20</v>
      </c>
      <c r="V218">
        <f t="shared" si="43"/>
        <v>10</v>
      </c>
    </row>
    <row r="219" spans="1:22">
      <c r="A219" s="4">
        <v>43160.297719907408</v>
      </c>
      <c r="B219" s="3">
        <v>88790</v>
      </c>
      <c r="C219" s="3">
        <v>2.2999999999999998</v>
      </c>
      <c r="D219" s="3">
        <v>5.4</v>
      </c>
      <c r="E219" s="3">
        <v>1.2</v>
      </c>
      <c r="F219" s="3">
        <v>-6</v>
      </c>
      <c r="G219" s="3">
        <v>3.3</v>
      </c>
      <c r="H219" s="3">
        <v>0</v>
      </c>
      <c r="I219" s="3">
        <v>10.4</v>
      </c>
      <c r="J219" s="3">
        <v>12</v>
      </c>
      <c r="K219" s="3">
        <v>1.2</v>
      </c>
      <c r="L219" s="3">
        <f t="shared" si="35"/>
        <v>2.8</v>
      </c>
      <c r="M219">
        <f t="shared" si="36"/>
        <v>0.95829143809263062</v>
      </c>
      <c r="N219">
        <f t="shared" si="41"/>
        <v>0.81385328948854718</v>
      </c>
      <c r="O219">
        <f t="shared" si="37"/>
        <v>0.71646965835807142</v>
      </c>
      <c r="P219">
        <f t="shared" si="38"/>
        <v>-2.6939563001786113E-2</v>
      </c>
      <c r="Q219">
        <f t="shared" si="39"/>
        <v>-0.31437050386377596</v>
      </c>
      <c r="S219">
        <f t="shared" si="40"/>
        <v>0.24170856190736933</v>
      </c>
      <c r="T219" s="3">
        <f t="shared" si="42"/>
        <v>0</v>
      </c>
      <c r="U219" s="3">
        <f t="shared" si="42"/>
        <v>-20</v>
      </c>
      <c r="V219">
        <f t="shared" si="43"/>
        <v>10</v>
      </c>
    </row>
    <row r="220" spans="1:22">
      <c r="A220" s="4">
        <v>43160.299108796295</v>
      </c>
      <c r="B220" s="3">
        <v>88791</v>
      </c>
      <c r="C220" s="3">
        <v>2.4</v>
      </c>
      <c r="D220" s="3">
        <v>5.4</v>
      </c>
      <c r="E220" s="3">
        <v>1.2</v>
      </c>
      <c r="F220" s="3">
        <v>-6.3</v>
      </c>
      <c r="G220" s="3">
        <v>3.3</v>
      </c>
      <c r="H220" s="3">
        <v>0</v>
      </c>
      <c r="I220" s="3">
        <v>10.4</v>
      </c>
      <c r="J220" s="3">
        <v>12</v>
      </c>
      <c r="K220" s="3">
        <v>1.2</v>
      </c>
      <c r="L220" s="3">
        <f t="shared" si="35"/>
        <v>2.74</v>
      </c>
      <c r="M220">
        <f t="shared" si="36"/>
        <v>0.96425134421883363</v>
      </c>
      <c r="N220">
        <f t="shared" si="41"/>
        <v>0.8209114670956198</v>
      </c>
      <c r="O220">
        <f t="shared" si="37"/>
        <v>0.72215629236007028</v>
      </c>
      <c r="P220">
        <f t="shared" si="38"/>
        <v>-3.0269541313356324E-2</v>
      </c>
      <c r="Q220">
        <f t="shared" si="39"/>
        <v>-0.31827216127536662</v>
      </c>
      <c r="S220">
        <f t="shared" si="40"/>
        <v>0.23574865578116633</v>
      </c>
      <c r="T220" s="3">
        <f t="shared" si="42"/>
        <v>0</v>
      </c>
      <c r="U220" s="3">
        <f t="shared" si="42"/>
        <v>-20</v>
      </c>
      <c r="V220">
        <f t="shared" si="43"/>
        <v>10</v>
      </c>
    </row>
    <row r="221" spans="1:22">
      <c r="A221" s="4">
        <v>43160.300497685188</v>
      </c>
      <c r="B221" s="3">
        <v>88792</v>
      </c>
      <c r="C221" s="3">
        <v>2.4</v>
      </c>
      <c r="D221" s="3">
        <v>5.4</v>
      </c>
      <c r="E221" s="3">
        <v>1.2</v>
      </c>
      <c r="F221" s="3">
        <v>-4.9000000000000004</v>
      </c>
      <c r="G221" s="3">
        <v>3.3</v>
      </c>
      <c r="H221" s="3">
        <v>0</v>
      </c>
      <c r="I221" s="3">
        <v>10.4</v>
      </c>
      <c r="J221" s="3">
        <v>12</v>
      </c>
      <c r="K221" s="3">
        <v>1.2</v>
      </c>
      <c r="L221" s="3">
        <f t="shared" si="35"/>
        <v>3.02</v>
      </c>
      <c r="M221">
        <f t="shared" si="36"/>
        <v>0.9693865925038081</v>
      </c>
      <c r="N221">
        <f t="shared" si="41"/>
        <v>0.82759917247556891</v>
      </c>
      <c r="O221">
        <f t="shared" si="37"/>
        <v>0.72794045858517586</v>
      </c>
      <c r="P221">
        <f t="shared" si="38"/>
        <v>-3.3569960201570263E-2</v>
      </c>
      <c r="Q221">
        <f t="shared" si="39"/>
        <v>-0.3221600984089516</v>
      </c>
      <c r="S221">
        <f t="shared" si="40"/>
        <v>0.23061340749619186</v>
      </c>
      <c r="T221" s="3">
        <f t="shared" si="42"/>
        <v>0</v>
      </c>
      <c r="U221" s="3">
        <f t="shared" si="42"/>
        <v>-20</v>
      </c>
      <c r="V221">
        <f t="shared" si="43"/>
        <v>10</v>
      </c>
    </row>
    <row r="222" spans="1:22">
      <c r="A222" s="4">
        <v>43160.301886574074</v>
      </c>
      <c r="B222" s="3">
        <v>88793</v>
      </c>
      <c r="C222" s="3">
        <v>2.2999999999999998</v>
      </c>
      <c r="D222" s="3">
        <v>5.4</v>
      </c>
      <c r="E222" s="3">
        <v>1.3</v>
      </c>
      <c r="F222" s="3">
        <v>-5.3</v>
      </c>
      <c r="G222" s="3">
        <v>3.3</v>
      </c>
      <c r="H222" s="3">
        <v>0</v>
      </c>
      <c r="I222" s="3">
        <v>10.4</v>
      </c>
      <c r="J222" s="3">
        <v>12</v>
      </c>
      <c r="K222" s="3">
        <v>1.3</v>
      </c>
      <c r="L222" s="3">
        <f t="shared" si="35"/>
        <v>2.94</v>
      </c>
      <c r="M222">
        <f t="shared" si="36"/>
        <v>0.97887768059323166</v>
      </c>
      <c r="N222">
        <f t="shared" si="41"/>
        <v>0.83391847838373956</v>
      </c>
      <c r="O222">
        <f t="shared" si="37"/>
        <v>0.73375114063179414</v>
      </c>
      <c r="P222">
        <f t="shared" si="38"/>
        <v>-3.68408735018977E-2</v>
      </c>
      <c r="Q222">
        <f t="shared" si="39"/>
        <v>-0.32603393508430789</v>
      </c>
      <c r="S222">
        <f t="shared" si="40"/>
        <v>0.32112231940676839</v>
      </c>
      <c r="T222" s="3">
        <f t="shared" si="42"/>
        <v>0</v>
      </c>
      <c r="U222" s="3">
        <f t="shared" si="42"/>
        <v>-20</v>
      </c>
      <c r="V222">
        <f t="shared" si="43"/>
        <v>10</v>
      </c>
    </row>
    <row r="223" spans="1:22">
      <c r="A223" s="4">
        <v>43160.303287037037</v>
      </c>
      <c r="B223" s="3">
        <v>88794</v>
      </c>
      <c r="C223" s="3">
        <v>2.2999999999999998</v>
      </c>
      <c r="D223" s="3">
        <v>5.4</v>
      </c>
      <c r="E223" s="3">
        <v>1.3</v>
      </c>
      <c r="F223" s="3">
        <v>-3.6</v>
      </c>
      <c r="G223" s="3">
        <v>3.3</v>
      </c>
      <c r="H223" s="3">
        <v>0</v>
      </c>
      <c r="I223" s="3">
        <v>10.4</v>
      </c>
      <c r="J223" s="3">
        <v>12</v>
      </c>
      <c r="K223" s="3">
        <v>1.3</v>
      </c>
      <c r="L223" s="3">
        <f t="shared" si="35"/>
        <v>3.28</v>
      </c>
      <c r="M223">
        <f t="shared" si="36"/>
        <v>0.98661457633983518</v>
      </c>
      <c r="N223">
        <f t="shared" si="41"/>
        <v>0.84069324788273492</v>
      </c>
      <c r="O223">
        <f t="shared" si="37"/>
        <v>0.73957728709557879</v>
      </c>
      <c r="P223">
        <f t="shared" si="38"/>
        <v>-4.0109680243684318E-2</v>
      </c>
      <c r="Q223">
        <f t="shared" si="39"/>
        <v>-0.32992546299389375</v>
      </c>
      <c r="S223">
        <f t="shared" si="40"/>
        <v>0.31338542366016486</v>
      </c>
      <c r="T223" s="3">
        <f t="shared" si="42"/>
        <v>0</v>
      </c>
      <c r="U223" s="3">
        <f t="shared" si="42"/>
        <v>-20</v>
      </c>
      <c r="V223">
        <f t="shared" si="43"/>
        <v>10</v>
      </c>
    </row>
    <row r="224" spans="1:22">
      <c r="A224" s="4">
        <v>43160.304675925923</v>
      </c>
      <c r="B224" s="3">
        <v>88795</v>
      </c>
      <c r="C224" s="3">
        <v>2.2999999999999998</v>
      </c>
      <c r="D224" s="3">
        <v>5.4</v>
      </c>
      <c r="E224" s="3">
        <v>1.3</v>
      </c>
      <c r="F224" s="3">
        <v>-3.7</v>
      </c>
      <c r="G224" s="3">
        <v>3.3</v>
      </c>
      <c r="H224" s="3">
        <v>0</v>
      </c>
      <c r="I224" s="3">
        <v>10.4</v>
      </c>
      <c r="J224" s="3">
        <v>12</v>
      </c>
      <c r="K224" s="3">
        <v>1.3</v>
      </c>
      <c r="L224" s="3">
        <f t="shared" si="35"/>
        <v>3.26</v>
      </c>
      <c r="M224">
        <f t="shared" si="36"/>
        <v>0.99912715840140942</v>
      </c>
      <c r="N224">
        <f t="shared" si="41"/>
        <v>0.84741405301992567</v>
      </c>
      <c r="O224">
        <f t="shared" si="37"/>
        <v>0.74538843759408047</v>
      </c>
      <c r="P224">
        <f t="shared" si="38"/>
        <v>-4.3322761580101996E-2</v>
      </c>
      <c r="Q224">
        <f t="shared" si="39"/>
        <v>-0.33376988420028036</v>
      </c>
      <c r="S224">
        <f t="shared" si="40"/>
        <v>0.30087284159859062</v>
      </c>
      <c r="T224" s="3">
        <f t="shared" si="42"/>
        <v>0</v>
      </c>
      <c r="U224" s="3">
        <f t="shared" si="42"/>
        <v>-20</v>
      </c>
      <c r="V224">
        <f t="shared" si="43"/>
        <v>10</v>
      </c>
    </row>
    <row r="225" spans="1:22">
      <c r="A225" s="4">
        <v>43160.306064814817</v>
      </c>
      <c r="B225" s="3">
        <v>88796</v>
      </c>
      <c r="C225" s="3">
        <v>2.2999999999999998</v>
      </c>
      <c r="D225" s="3">
        <v>5.4</v>
      </c>
      <c r="E225" s="3">
        <v>1.3</v>
      </c>
      <c r="F225" s="3">
        <v>-5.6</v>
      </c>
      <c r="G225" s="3">
        <v>3.3</v>
      </c>
      <c r="H225" s="3">
        <v>0</v>
      </c>
      <c r="I225" s="3">
        <v>10.6</v>
      </c>
      <c r="J225" s="3">
        <v>12</v>
      </c>
      <c r="K225" s="3">
        <v>1.3</v>
      </c>
      <c r="L225" s="3">
        <f t="shared" si="35"/>
        <v>2.88</v>
      </c>
      <c r="M225">
        <f t="shared" si="36"/>
        <v>1.0102832852545305</v>
      </c>
      <c r="N225">
        <f t="shared" si="41"/>
        <v>0.85486717653756583</v>
      </c>
      <c r="O225">
        <f t="shared" si="37"/>
        <v>0.75122774553690108</v>
      </c>
      <c r="P225">
        <f t="shared" si="38"/>
        <v>-4.6507678777331848E-2</v>
      </c>
      <c r="Q225">
        <f t="shared" si="39"/>
        <v>-0.33759915326987811</v>
      </c>
      <c r="S225">
        <f t="shared" si="40"/>
        <v>0.28971671474546956</v>
      </c>
      <c r="T225" s="3">
        <f t="shared" si="42"/>
        <v>0</v>
      </c>
      <c r="U225" s="3">
        <f t="shared" si="42"/>
        <v>-20</v>
      </c>
      <c r="V225">
        <f t="shared" si="43"/>
        <v>10</v>
      </c>
    </row>
    <row r="226" spans="1:22">
      <c r="A226" s="4">
        <v>43160.307453703703</v>
      </c>
      <c r="B226" s="3">
        <v>88797</v>
      </c>
      <c r="C226" s="3">
        <v>2.2999999999999998</v>
      </c>
      <c r="D226" s="3">
        <v>5.4</v>
      </c>
      <c r="E226" s="3">
        <v>1.3</v>
      </c>
      <c r="F226" s="3">
        <v>-3.7</v>
      </c>
      <c r="G226" s="3">
        <v>3.3</v>
      </c>
      <c r="H226" s="3">
        <v>0</v>
      </c>
      <c r="I226" s="3">
        <v>10.4</v>
      </c>
      <c r="J226" s="3">
        <v>12</v>
      </c>
      <c r="K226" s="3">
        <v>1.3</v>
      </c>
      <c r="L226" s="3">
        <f t="shared" si="35"/>
        <v>3.26</v>
      </c>
      <c r="M226">
        <f t="shared" si="36"/>
        <v>1.0150166196588002</v>
      </c>
      <c r="N226">
        <f t="shared" si="41"/>
        <v>0.86263367817964043</v>
      </c>
      <c r="O226">
        <f t="shared" si="37"/>
        <v>0.75720083508340885</v>
      </c>
      <c r="P226">
        <f t="shared" si="38"/>
        <v>-4.9664744122196618E-2</v>
      </c>
      <c r="Q226">
        <f t="shared" si="39"/>
        <v>-0.34141295787450926</v>
      </c>
      <c r="S226">
        <f t="shared" si="40"/>
        <v>0.28498338034119985</v>
      </c>
      <c r="T226" s="3">
        <f t="shared" si="42"/>
        <v>0</v>
      </c>
      <c r="U226" s="3">
        <f t="shared" si="42"/>
        <v>-20</v>
      </c>
      <c r="V226">
        <f t="shared" si="43"/>
        <v>10</v>
      </c>
    </row>
    <row r="227" spans="1:22">
      <c r="A227" s="4">
        <v>43160.308854166666</v>
      </c>
      <c r="B227" s="3">
        <v>88798</v>
      </c>
      <c r="C227" s="3">
        <v>2.2999999999999998</v>
      </c>
      <c r="D227" s="3">
        <v>5.4</v>
      </c>
      <c r="E227" s="3">
        <v>1.5</v>
      </c>
      <c r="F227" s="3">
        <v>-4.4000000000000004</v>
      </c>
      <c r="G227" s="3">
        <v>3.3</v>
      </c>
      <c r="H227" s="3">
        <v>0</v>
      </c>
      <c r="I227" s="3">
        <v>10.4</v>
      </c>
      <c r="J227" s="3">
        <v>12</v>
      </c>
      <c r="K227" s="3">
        <v>1.5</v>
      </c>
      <c r="L227" s="3">
        <f t="shared" si="35"/>
        <v>3.12</v>
      </c>
      <c r="M227">
        <f t="shared" si="36"/>
        <v>1.0259240733874022</v>
      </c>
      <c r="N227">
        <f t="shared" si="41"/>
        <v>0.86973488055983972</v>
      </c>
      <c r="O227">
        <f t="shared" si="37"/>
        <v>0.76338447909313567</v>
      </c>
      <c r="P227">
        <f t="shared" si="38"/>
        <v>-5.2819821491550317E-2</v>
      </c>
      <c r="Q227">
        <f t="shared" si="39"/>
        <v>-0.34524265110158536</v>
      </c>
      <c r="S227">
        <f t="shared" si="40"/>
        <v>0.47407592661259779</v>
      </c>
      <c r="T227" s="3">
        <f t="shared" si="42"/>
        <v>0</v>
      </c>
      <c r="U227" s="3">
        <f t="shared" si="42"/>
        <v>-20</v>
      </c>
      <c r="V227">
        <f t="shared" si="43"/>
        <v>10</v>
      </c>
    </row>
    <row r="228" spans="1:22">
      <c r="A228" s="4">
        <v>43160.310243055559</v>
      </c>
      <c r="B228" s="3">
        <v>88799</v>
      </c>
      <c r="C228" s="3">
        <v>2.2999999999999998</v>
      </c>
      <c r="D228" s="3">
        <v>5.4</v>
      </c>
      <c r="E228" s="3">
        <v>1.5</v>
      </c>
      <c r="F228" s="3">
        <v>-3</v>
      </c>
      <c r="G228" s="3">
        <v>3.3</v>
      </c>
      <c r="H228" s="3">
        <v>0</v>
      </c>
      <c r="I228" s="3">
        <v>10.4</v>
      </c>
      <c r="J228" s="3">
        <v>12</v>
      </c>
      <c r="K228" s="3">
        <v>1.5</v>
      </c>
      <c r="L228" s="3">
        <f t="shared" si="35"/>
        <v>3.4</v>
      </c>
      <c r="M228">
        <f t="shared" si="36"/>
        <v>1.2739068341707886</v>
      </c>
      <c r="N228">
        <f t="shared" si="41"/>
        <v>0.87721069928833684</v>
      </c>
      <c r="O228">
        <f t="shared" si="37"/>
        <v>0.76954258772619821</v>
      </c>
      <c r="P228">
        <f t="shared" si="38"/>
        <v>-5.5920188769490717E-2</v>
      </c>
      <c r="Q228">
        <f t="shared" si="39"/>
        <v>-0.34902450320327194</v>
      </c>
      <c r="S228">
        <f t="shared" si="40"/>
        <v>0.22609316582921135</v>
      </c>
      <c r="T228" s="3">
        <v>80</v>
      </c>
      <c r="U228" s="3">
        <v>70</v>
      </c>
      <c r="V228">
        <f t="shared" si="43"/>
        <v>10</v>
      </c>
    </row>
    <row r="229" spans="1:22">
      <c r="A229" s="4">
        <v>43160.311631944445</v>
      </c>
      <c r="B229" s="3">
        <v>88800</v>
      </c>
      <c r="C229" s="3">
        <v>2.2999999999999998</v>
      </c>
      <c r="D229" s="3">
        <v>5.4</v>
      </c>
      <c r="E229" s="3">
        <v>1.7</v>
      </c>
      <c r="F229" s="3">
        <v>-3</v>
      </c>
      <c r="G229" s="3">
        <v>3.3</v>
      </c>
      <c r="H229" s="3">
        <v>0</v>
      </c>
      <c r="I229" s="3">
        <v>10.4</v>
      </c>
      <c r="J229" s="3">
        <v>12</v>
      </c>
      <c r="K229" s="3">
        <v>1.7</v>
      </c>
      <c r="L229" s="3">
        <f t="shared" si="35"/>
        <v>3.4</v>
      </c>
      <c r="M229">
        <f t="shared" si="36"/>
        <v>1.4862938110055324</v>
      </c>
      <c r="N229">
        <f t="shared" si="41"/>
        <v>0.92056490270058322</v>
      </c>
      <c r="O229">
        <f t="shared" si="37"/>
        <v>0.77578725113021219</v>
      </c>
      <c r="P229">
        <f t="shared" si="38"/>
        <v>-5.8992470982641924E-2</v>
      </c>
      <c r="Q229">
        <f t="shared" si="39"/>
        <v>-0.35278999964940905</v>
      </c>
      <c r="S229">
        <f t="shared" si="40"/>
        <v>0.21370618899446758</v>
      </c>
      <c r="T229" s="3">
        <f t="shared" si="42"/>
        <v>80</v>
      </c>
      <c r="U229" s="3">
        <f t="shared" si="42"/>
        <v>70</v>
      </c>
      <c r="V229">
        <f t="shared" si="43"/>
        <v>10</v>
      </c>
    </row>
    <row r="230" spans="1:22">
      <c r="A230" s="4">
        <v>43160.313020833331</v>
      </c>
      <c r="B230" s="3">
        <v>88801</v>
      </c>
      <c r="C230" s="3">
        <v>2.2999999999999998</v>
      </c>
      <c r="D230" s="3">
        <v>5.4</v>
      </c>
      <c r="E230" s="3">
        <v>2</v>
      </c>
      <c r="F230" s="3">
        <v>-2.5</v>
      </c>
      <c r="G230" s="3">
        <v>3.3</v>
      </c>
      <c r="H230" s="3">
        <v>0</v>
      </c>
      <c r="I230" s="3">
        <v>10.4</v>
      </c>
      <c r="J230" s="3">
        <v>12</v>
      </c>
      <c r="K230" s="3">
        <v>2</v>
      </c>
      <c r="L230" s="3">
        <f t="shared" si="35"/>
        <v>3.5</v>
      </c>
      <c r="M230">
        <f t="shared" si="36"/>
        <v>1.6701400672308642</v>
      </c>
      <c r="N230">
        <f t="shared" si="41"/>
        <v>0.98370759108580674</v>
      </c>
      <c r="O230">
        <f t="shared" si="37"/>
        <v>0.78748654217726</v>
      </c>
      <c r="P230">
        <f t="shared" si="38"/>
        <v>-6.2036668998477984E-2</v>
      </c>
      <c r="Q230">
        <f t="shared" si="39"/>
        <v>-0.3565388589539874</v>
      </c>
      <c r="S230">
        <f t="shared" si="40"/>
        <v>0.32985993276913583</v>
      </c>
      <c r="T230" s="3">
        <f t="shared" si="42"/>
        <v>80</v>
      </c>
      <c r="U230" s="3">
        <f t="shared" si="42"/>
        <v>70</v>
      </c>
      <c r="V230">
        <f t="shared" si="43"/>
        <v>10</v>
      </c>
    </row>
    <row r="231" spans="1:22">
      <c r="A231" s="4">
        <v>43160.314409722225</v>
      </c>
      <c r="B231" s="3">
        <v>88802</v>
      </c>
      <c r="C231" s="3">
        <v>2.2999999999999998</v>
      </c>
      <c r="D231" s="3">
        <v>5.4</v>
      </c>
      <c r="E231" s="3">
        <v>2.1</v>
      </c>
      <c r="F231" s="3">
        <v>-3.1</v>
      </c>
      <c r="G231" s="3">
        <v>3.3</v>
      </c>
      <c r="H231" s="3">
        <v>0</v>
      </c>
      <c r="I231" s="3">
        <v>10.6</v>
      </c>
      <c r="J231" s="3">
        <v>12</v>
      </c>
      <c r="K231" s="3">
        <v>2.1</v>
      </c>
      <c r="L231" s="3">
        <f t="shared" si="35"/>
        <v>3.38</v>
      </c>
      <c r="M231">
        <f t="shared" si="36"/>
        <v>1.8346230953367964</v>
      </c>
      <c r="N231">
        <f t="shared" si="41"/>
        <v>1.0572393054109694</v>
      </c>
      <c r="O231">
        <f t="shared" si="37"/>
        <v>0.80672542104214473</v>
      </c>
      <c r="P231">
        <f t="shared" si="38"/>
        <v>-6.5027010153514073E-2</v>
      </c>
      <c r="Q231">
        <f t="shared" si="39"/>
        <v>-0.36027080640721992</v>
      </c>
      <c r="S231">
        <f t="shared" si="40"/>
        <v>0.26537690466320374</v>
      </c>
      <c r="T231" s="3">
        <f t="shared" si="42"/>
        <v>80</v>
      </c>
      <c r="U231" s="3">
        <f t="shared" si="42"/>
        <v>70</v>
      </c>
      <c r="V231">
        <f t="shared" si="43"/>
        <v>10</v>
      </c>
    </row>
    <row r="232" spans="1:22">
      <c r="A232" s="4">
        <v>43160.315798611111</v>
      </c>
      <c r="B232" s="3">
        <v>88803</v>
      </c>
      <c r="C232" s="3">
        <v>2.2999999999999998</v>
      </c>
      <c r="D232" s="3">
        <v>5.4</v>
      </c>
      <c r="E232" s="3">
        <v>2.2999999999999998</v>
      </c>
      <c r="F232" s="3">
        <v>-3.3</v>
      </c>
      <c r="G232" s="3">
        <v>3.3</v>
      </c>
      <c r="H232" s="3">
        <v>0</v>
      </c>
      <c r="I232" s="3">
        <v>10.4</v>
      </c>
      <c r="J232" s="3">
        <v>12</v>
      </c>
      <c r="K232" s="3">
        <v>2.2999999999999998</v>
      </c>
      <c r="L232" s="3">
        <f t="shared" si="35"/>
        <v>3.34</v>
      </c>
      <c r="M232">
        <f t="shared" si="36"/>
        <v>1.9811961801277933</v>
      </c>
      <c r="N232">
        <f t="shared" si="41"/>
        <v>1.1362697910881137</v>
      </c>
      <c r="O232">
        <f t="shared" si="37"/>
        <v>0.83384147446945622</v>
      </c>
      <c r="P232">
        <f t="shared" si="38"/>
        <v>-6.792844958812172E-2</v>
      </c>
      <c r="Q232">
        <f t="shared" si="39"/>
        <v>-0.36398495528978048</v>
      </c>
      <c r="S232">
        <f t="shared" si="40"/>
        <v>0.31880381987220652</v>
      </c>
      <c r="T232" s="3">
        <f t="shared" si="42"/>
        <v>80</v>
      </c>
      <c r="U232" s="3">
        <f t="shared" si="42"/>
        <v>70</v>
      </c>
      <c r="V232">
        <f t="shared" si="43"/>
        <v>10</v>
      </c>
    </row>
    <row r="233" spans="1:22">
      <c r="A233" s="4">
        <v>43160.317187499997</v>
      </c>
      <c r="B233" s="3">
        <v>88804</v>
      </c>
      <c r="C233" s="3">
        <v>2.2999999999999998</v>
      </c>
      <c r="D233" s="3">
        <v>5.4</v>
      </c>
      <c r="E233" s="3">
        <v>2.5</v>
      </c>
      <c r="F233" s="3">
        <v>-3.8</v>
      </c>
      <c r="G233" s="3">
        <v>3.3</v>
      </c>
      <c r="H233" s="3">
        <v>0</v>
      </c>
      <c r="I233" s="3">
        <v>10.4</v>
      </c>
      <c r="J233" s="3">
        <v>12</v>
      </c>
      <c r="K233" s="3">
        <v>2.5</v>
      </c>
      <c r="L233" s="3">
        <f t="shared" si="35"/>
        <v>3.24</v>
      </c>
      <c r="M233">
        <f t="shared" si="36"/>
        <v>2.1148392788054369</v>
      </c>
      <c r="N233">
        <f t="shared" si="41"/>
        <v>1.2176445017902215</v>
      </c>
      <c r="O233">
        <f t="shared" si="37"/>
        <v>0.8683844828052012</v>
      </c>
      <c r="P233">
        <f t="shared" si="38"/>
        <v>-7.0705310083989587E-2</v>
      </c>
      <c r="Q233">
        <f t="shared" si="39"/>
        <v>-0.36767959914562875</v>
      </c>
      <c r="S233">
        <f t="shared" si="40"/>
        <v>0.38516072119456313</v>
      </c>
      <c r="T233" s="3">
        <f t="shared" si="42"/>
        <v>80</v>
      </c>
      <c r="U233" s="3">
        <f t="shared" si="42"/>
        <v>70</v>
      </c>
      <c r="V233">
        <f t="shared" si="43"/>
        <v>10</v>
      </c>
    </row>
    <row r="234" spans="1:22">
      <c r="A234" s="4">
        <v>43160.318576388891</v>
      </c>
      <c r="B234" s="3">
        <v>88805</v>
      </c>
      <c r="C234" s="3">
        <v>2.2999999999999998</v>
      </c>
      <c r="D234" s="3">
        <v>5.4</v>
      </c>
      <c r="E234" s="3">
        <v>2.6</v>
      </c>
      <c r="F234" s="3">
        <v>-2.5</v>
      </c>
      <c r="G234" s="3">
        <v>3.3</v>
      </c>
      <c r="H234" s="3">
        <v>0</v>
      </c>
      <c r="I234" s="3">
        <v>10.4</v>
      </c>
      <c r="J234" s="3">
        <v>12</v>
      </c>
      <c r="K234" s="3">
        <v>2.6</v>
      </c>
      <c r="L234" s="3">
        <f t="shared" si="35"/>
        <v>3.5</v>
      </c>
      <c r="M234">
        <f t="shared" si="36"/>
        <v>2.2371374734697196</v>
      </c>
      <c r="N234">
        <f t="shared" si="41"/>
        <v>1.2998347157626604</v>
      </c>
      <c r="O234">
        <f t="shared" si="37"/>
        <v>0.90950440827231971</v>
      </c>
      <c r="P234">
        <f t="shared" si="38"/>
        <v>-7.3325062024140228E-2</v>
      </c>
      <c r="Q234">
        <f t="shared" si="39"/>
        <v>-0.37135221622012077</v>
      </c>
      <c r="S234">
        <f t="shared" si="40"/>
        <v>0.3628625265302805</v>
      </c>
      <c r="T234" s="3">
        <f t="shared" si="42"/>
        <v>80</v>
      </c>
      <c r="U234" s="3">
        <f t="shared" si="42"/>
        <v>70</v>
      </c>
      <c r="V234">
        <f t="shared" si="43"/>
        <v>10</v>
      </c>
    </row>
    <row r="235" spans="1:22">
      <c r="A235" s="4">
        <v>43160.319976851853</v>
      </c>
      <c r="B235" s="3">
        <v>88806</v>
      </c>
      <c r="C235" s="3">
        <v>2.2999999999999998</v>
      </c>
      <c r="D235" s="3">
        <v>5.4</v>
      </c>
      <c r="E235" s="3">
        <v>2.7</v>
      </c>
      <c r="F235" s="3">
        <v>-2.6</v>
      </c>
      <c r="G235" s="3">
        <v>3.3</v>
      </c>
      <c r="H235" s="3">
        <v>0</v>
      </c>
      <c r="I235" s="3">
        <v>10.4</v>
      </c>
      <c r="J235" s="3">
        <v>12</v>
      </c>
      <c r="K235" s="3">
        <v>2.7</v>
      </c>
      <c r="L235" s="3">
        <f t="shared" si="35"/>
        <v>3.48</v>
      </c>
      <c r="M235">
        <f t="shared" si="36"/>
        <v>2.3564712270766233</v>
      </c>
      <c r="N235">
        <f t="shared" si="41"/>
        <v>1.3825642988553921</v>
      </c>
      <c r="O235">
        <f t="shared" si="37"/>
        <v>0.95664963068819509</v>
      </c>
      <c r="P235">
        <f t="shared" si="38"/>
        <v>-7.5780424519372502E-2</v>
      </c>
      <c r="Q235">
        <f t="shared" si="39"/>
        <v>-0.37502995908846481</v>
      </c>
      <c r="S235">
        <f t="shared" si="40"/>
        <v>0.34352877292337691</v>
      </c>
      <c r="T235" s="3">
        <f t="shared" si="42"/>
        <v>80</v>
      </c>
      <c r="U235" s="3">
        <f t="shared" si="42"/>
        <v>70</v>
      </c>
      <c r="V235">
        <f t="shared" si="43"/>
        <v>10</v>
      </c>
    </row>
    <row r="236" spans="1:22">
      <c r="A236" s="4">
        <v>43160.32136574074</v>
      </c>
      <c r="B236" s="3">
        <v>88807</v>
      </c>
      <c r="C236" s="3">
        <v>2.2999999999999998</v>
      </c>
      <c r="D236" s="3">
        <v>5.4</v>
      </c>
      <c r="E236" s="3">
        <v>2.8</v>
      </c>
      <c r="F236" s="3">
        <v>-1.9</v>
      </c>
      <c r="G236" s="3">
        <v>3.3</v>
      </c>
      <c r="H236" s="3">
        <v>0</v>
      </c>
      <c r="I236" s="3">
        <v>10.4</v>
      </c>
      <c r="J236" s="3">
        <v>12</v>
      </c>
      <c r="K236" s="3">
        <v>2.8</v>
      </c>
      <c r="L236" s="3">
        <f t="shared" si="35"/>
        <v>3.62</v>
      </c>
      <c r="M236">
        <f t="shared" si="36"/>
        <v>2.467238119218075</v>
      </c>
      <c r="N236">
        <f t="shared" si="41"/>
        <v>1.4647631377008208</v>
      </c>
      <c r="O236">
        <f t="shared" si="37"/>
        <v>1.0081476701488661</v>
      </c>
      <c r="P236">
        <f t="shared" si="38"/>
        <v>-7.800674907962836E-2</v>
      </c>
      <c r="Q236">
        <f t="shared" si="39"/>
        <v>-0.37864797025164632</v>
      </c>
      <c r="S236">
        <f t="shared" si="40"/>
        <v>0.33276188078192481</v>
      </c>
      <c r="T236" s="3">
        <f t="shared" si="42"/>
        <v>80</v>
      </c>
      <c r="U236" s="3">
        <f t="shared" si="42"/>
        <v>70</v>
      </c>
      <c r="V236">
        <f t="shared" si="43"/>
        <v>10</v>
      </c>
    </row>
    <row r="237" spans="1:22">
      <c r="A237" s="4">
        <v>43160.322754629633</v>
      </c>
      <c r="B237" s="3">
        <v>88808</v>
      </c>
      <c r="C237" s="3">
        <v>2.2999999999999998</v>
      </c>
      <c r="D237" s="3">
        <v>5.4</v>
      </c>
      <c r="E237" s="3">
        <v>2.8</v>
      </c>
      <c r="F237" s="3">
        <v>-2.1</v>
      </c>
      <c r="G237" s="3">
        <v>3.3</v>
      </c>
      <c r="H237" s="3">
        <v>0</v>
      </c>
      <c r="I237" s="3">
        <v>10.4</v>
      </c>
      <c r="J237" s="3">
        <v>12</v>
      </c>
      <c r="K237" s="3">
        <v>2.8</v>
      </c>
      <c r="L237" s="3">
        <f t="shared" si="35"/>
        <v>3.58</v>
      </c>
      <c r="M237">
        <f t="shared" si="36"/>
        <v>2.574158300550736</v>
      </c>
      <c r="N237">
        <f t="shared" si="41"/>
        <v>1.5466420650625106</v>
      </c>
      <c r="O237">
        <f t="shared" si="37"/>
        <v>1.0636061374316914</v>
      </c>
      <c r="P237">
        <f t="shared" si="38"/>
        <v>-8.0008597181985303E-2</v>
      </c>
      <c r="Q237">
        <f t="shared" si="39"/>
        <v>-0.38223258095520241</v>
      </c>
      <c r="S237">
        <f t="shared" si="40"/>
        <v>0.2258416994492638</v>
      </c>
      <c r="T237" s="3">
        <f t="shared" si="42"/>
        <v>80</v>
      </c>
      <c r="U237" s="3">
        <f t="shared" si="42"/>
        <v>70</v>
      </c>
      <c r="V237">
        <f t="shared" si="43"/>
        <v>10</v>
      </c>
    </row>
    <row r="238" spans="1:22">
      <c r="A238" s="4">
        <v>43160.324155092596</v>
      </c>
      <c r="B238" s="3">
        <v>88809</v>
      </c>
      <c r="C238" s="3">
        <v>2.2999999999999998</v>
      </c>
      <c r="D238" s="3">
        <v>5.4</v>
      </c>
      <c r="E238" s="3">
        <v>2.7</v>
      </c>
      <c r="F238" s="3">
        <v>-2</v>
      </c>
      <c r="G238" s="3">
        <v>3.3</v>
      </c>
      <c r="H238" s="3">
        <v>0</v>
      </c>
      <c r="I238" s="3">
        <v>10.4</v>
      </c>
      <c r="J238" s="3">
        <v>12</v>
      </c>
      <c r="K238" s="3">
        <v>2.7</v>
      </c>
      <c r="L238" s="3">
        <f t="shared" si="35"/>
        <v>3.6</v>
      </c>
      <c r="M238">
        <f t="shared" si="36"/>
        <v>2.6759598256341777</v>
      </c>
      <c r="N238">
        <f t="shared" si="41"/>
        <v>1.6289947116234078</v>
      </c>
      <c r="O238">
        <f t="shared" si="37"/>
        <v>1.1228275831952041</v>
      </c>
      <c r="P238">
        <f t="shared" si="38"/>
        <v>-8.1787322273712201E-2</v>
      </c>
      <c r="Q238">
        <f t="shared" si="39"/>
        <v>-0.38580876054778046</v>
      </c>
      <c r="S238">
        <f t="shared" si="40"/>
        <v>2.4040174365822509E-2</v>
      </c>
      <c r="T238" s="3">
        <f t="shared" si="42"/>
        <v>80</v>
      </c>
      <c r="U238" s="3">
        <f t="shared" si="42"/>
        <v>70</v>
      </c>
      <c r="V238">
        <f t="shared" si="43"/>
        <v>10</v>
      </c>
    </row>
    <row r="239" spans="1:22">
      <c r="A239" s="4">
        <v>43160.325532407405</v>
      </c>
      <c r="B239" s="3">
        <v>88810</v>
      </c>
      <c r="C239" s="3">
        <v>2.2999999999999998</v>
      </c>
      <c r="D239" s="3">
        <v>5.4</v>
      </c>
      <c r="E239" s="3">
        <v>2.8</v>
      </c>
      <c r="F239" s="3">
        <v>-2.5</v>
      </c>
      <c r="G239" s="3">
        <v>3.3</v>
      </c>
      <c r="H239" s="3">
        <v>0</v>
      </c>
      <c r="I239" s="3">
        <v>10.4</v>
      </c>
      <c r="J239" s="3">
        <v>12</v>
      </c>
      <c r="K239" s="3">
        <v>2.8</v>
      </c>
      <c r="L239" s="3">
        <f t="shared" si="35"/>
        <v>3.5</v>
      </c>
      <c r="M239">
        <f t="shared" si="36"/>
        <v>2.7719688621385639</v>
      </c>
      <c r="N239">
        <f t="shared" si="41"/>
        <v>1.7094384116602512</v>
      </c>
      <c r="O239">
        <f t="shared" si="37"/>
        <v>1.1837850259324232</v>
      </c>
      <c r="P239">
        <f t="shared" si="38"/>
        <v>-8.3289065548655963E-2</v>
      </c>
      <c r="Q239">
        <f t="shared" si="39"/>
        <v>-0.38928305030309918</v>
      </c>
      <c r="S239">
        <f t="shared" si="40"/>
        <v>2.8031137861435962E-2</v>
      </c>
      <c r="T239" s="3">
        <f t="shared" si="42"/>
        <v>80</v>
      </c>
      <c r="U239" s="3">
        <f t="shared" si="42"/>
        <v>70</v>
      </c>
      <c r="V239">
        <f t="shared" si="43"/>
        <v>10</v>
      </c>
    </row>
    <row r="240" spans="1:22">
      <c r="A240" s="4">
        <v>43160.326921296299</v>
      </c>
      <c r="B240" s="3">
        <v>88811</v>
      </c>
      <c r="C240" s="3">
        <v>2.2999999999999998</v>
      </c>
      <c r="D240" s="3">
        <v>5.4</v>
      </c>
      <c r="E240" s="3">
        <v>3.1</v>
      </c>
      <c r="F240" s="3">
        <v>-3.3</v>
      </c>
      <c r="G240" s="3">
        <v>3.3</v>
      </c>
      <c r="H240" s="3">
        <v>0</v>
      </c>
      <c r="I240" s="3">
        <v>10.4</v>
      </c>
      <c r="J240" s="3">
        <v>12</v>
      </c>
      <c r="K240" s="3">
        <v>3.1</v>
      </c>
      <c r="L240" s="3">
        <f t="shared" si="35"/>
        <v>3.34</v>
      </c>
      <c r="M240">
        <f t="shared" si="36"/>
        <v>2.8635097619331278</v>
      </c>
      <c r="N240">
        <f t="shared" si="41"/>
        <v>1.789969971635327</v>
      </c>
      <c r="O240">
        <f t="shared" si="37"/>
        <v>1.2474281449012774</v>
      </c>
      <c r="P240">
        <f t="shared" si="38"/>
        <v>-8.455096554776674E-2</v>
      </c>
      <c r="Q240">
        <f t="shared" si="39"/>
        <v>-0.39273919468025831</v>
      </c>
      <c r="S240">
        <f t="shared" si="40"/>
        <v>0.2364902380668723</v>
      </c>
      <c r="T240" s="3">
        <f t="shared" si="42"/>
        <v>80</v>
      </c>
      <c r="U240" s="3">
        <f t="shared" si="42"/>
        <v>70</v>
      </c>
      <c r="V240">
        <f t="shared" si="43"/>
        <v>10</v>
      </c>
    </row>
    <row r="241" spans="1:22">
      <c r="A241" s="4">
        <v>43160.328321759262</v>
      </c>
      <c r="B241" s="3">
        <v>88812</v>
      </c>
      <c r="C241" s="3">
        <v>2.2999999999999998</v>
      </c>
      <c r="D241" s="3">
        <v>5.4</v>
      </c>
      <c r="E241" s="3">
        <v>3.2</v>
      </c>
      <c r="F241" s="3">
        <v>-2.8</v>
      </c>
      <c r="G241" s="3">
        <v>3.3</v>
      </c>
      <c r="H241" s="3">
        <v>0</v>
      </c>
      <c r="I241" s="3">
        <v>10.4</v>
      </c>
      <c r="J241" s="3">
        <v>12</v>
      </c>
      <c r="K241" s="3">
        <v>3.2</v>
      </c>
      <c r="L241" s="3">
        <f t="shared" si="35"/>
        <v>3.44</v>
      </c>
      <c r="M241">
        <f t="shared" si="36"/>
        <v>2.9503437834986737</v>
      </c>
      <c r="N241">
        <f t="shared" si="41"/>
        <v>1.8702834136218718</v>
      </c>
      <c r="O241">
        <f t="shared" si="37"/>
        <v>1.3133706489563388</v>
      </c>
      <c r="P241">
        <f t="shared" si="38"/>
        <v>-8.5562341798168517E-2</v>
      </c>
      <c r="Q241">
        <f t="shared" si="39"/>
        <v>-0.39617103953514637</v>
      </c>
      <c r="S241">
        <f t="shared" si="40"/>
        <v>0.24965621650132652</v>
      </c>
      <c r="T241" s="3">
        <f t="shared" si="42"/>
        <v>80</v>
      </c>
      <c r="U241" s="3">
        <f t="shared" si="42"/>
        <v>70</v>
      </c>
      <c r="V241">
        <f t="shared" si="43"/>
        <v>10</v>
      </c>
    </row>
    <row r="242" spans="1:22">
      <c r="A242" s="4">
        <v>43160.329710648148</v>
      </c>
      <c r="B242" s="3">
        <v>88813</v>
      </c>
      <c r="C242" s="3">
        <v>2.2999999999999998</v>
      </c>
      <c r="D242" s="3">
        <v>5.4</v>
      </c>
      <c r="E242" s="3">
        <v>3.4</v>
      </c>
      <c r="F242" s="3">
        <v>-3.3</v>
      </c>
      <c r="G242" s="3">
        <v>3.3</v>
      </c>
      <c r="H242" s="3">
        <v>0</v>
      </c>
      <c r="I242" s="3">
        <v>10.4</v>
      </c>
      <c r="J242" s="3">
        <v>12</v>
      </c>
      <c r="K242" s="3">
        <v>3.4</v>
      </c>
      <c r="L242" s="3">
        <f t="shared" si="35"/>
        <v>3.34</v>
      </c>
      <c r="M242">
        <f t="shared" si="36"/>
        <v>3.0356795710957885</v>
      </c>
      <c r="N242">
        <f t="shared" si="41"/>
        <v>1.9487555542482611</v>
      </c>
      <c r="O242">
        <f t="shared" si="37"/>
        <v>1.3801203676350129</v>
      </c>
      <c r="P242">
        <f t="shared" si="38"/>
        <v>-8.6302072186770384E-2</v>
      </c>
      <c r="Q242">
        <f t="shared" si="39"/>
        <v>-0.39951643078283816</v>
      </c>
      <c r="S242">
        <f t="shared" si="40"/>
        <v>0.36432042890421146</v>
      </c>
      <c r="T242" s="3">
        <f t="shared" si="42"/>
        <v>80</v>
      </c>
      <c r="U242" s="3">
        <f t="shared" si="42"/>
        <v>70</v>
      </c>
      <c r="V242">
        <f t="shared" si="43"/>
        <v>10</v>
      </c>
    </row>
    <row r="243" spans="1:22">
      <c r="A243" s="4">
        <v>43160.331099537034</v>
      </c>
      <c r="B243" s="3">
        <v>88814</v>
      </c>
      <c r="C243" s="3">
        <v>2.2999999999999998</v>
      </c>
      <c r="D243" s="3">
        <v>5.4</v>
      </c>
      <c r="E243" s="3">
        <v>3.5</v>
      </c>
      <c r="F243" s="3">
        <v>-2</v>
      </c>
      <c r="G243" s="3">
        <v>3.3</v>
      </c>
      <c r="H243" s="3">
        <v>0</v>
      </c>
      <c r="I243" s="3">
        <v>10.4</v>
      </c>
      <c r="J243" s="3">
        <v>12</v>
      </c>
      <c r="K243" s="3">
        <v>3.5</v>
      </c>
      <c r="L243" s="3">
        <f t="shared" si="35"/>
        <v>3.6</v>
      </c>
      <c r="M243">
        <f t="shared" si="36"/>
        <v>3.117205774840877</v>
      </c>
      <c r="N243">
        <f t="shared" si="41"/>
        <v>2.0264988786295444</v>
      </c>
      <c r="O243">
        <f t="shared" si="37"/>
        <v>1.4478185762151599</v>
      </c>
      <c r="P243">
        <f t="shared" si="38"/>
        <v>-8.6780389080984829E-2</v>
      </c>
      <c r="Q243">
        <f t="shared" si="39"/>
        <v>-0.40279928617003558</v>
      </c>
      <c r="S243">
        <f t="shared" si="40"/>
        <v>0.38279422515912298</v>
      </c>
      <c r="T243" s="3">
        <f t="shared" si="42"/>
        <v>80</v>
      </c>
      <c r="U243" s="3">
        <f t="shared" si="42"/>
        <v>70</v>
      </c>
      <c r="V243">
        <f t="shared" si="43"/>
        <v>10</v>
      </c>
    </row>
    <row r="244" spans="1:22">
      <c r="A244" s="4">
        <v>43160.332499999997</v>
      </c>
      <c r="B244" s="3">
        <v>88815</v>
      </c>
      <c r="C244" s="3">
        <v>2.2999999999999998</v>
      </c>
      <c r="D244" s="3">
        <v>5.4</v>
      </c>
      <c r="E244" s="3">
        <v>3.6</v>
      </c>
      <c r="F244" s="3">
        <v>-1.1000000000000001</v>
      </c>
      <c r="G244" s="3">
        <v>3.3</v>
      </c>
      <c r="H244" s="3">
        <v>0</v>
      </c>
      <c r="I244" s="3">
        <v>10.199999999999999</v>
      </c>
      <c r="J244" s="3">
        <v>12</v>
      </c>
      <c r="K244" s="3">
        <v>3.6</v>
      </c>
      <c r="L244" s="3">
        <f t="shared" si="35"/>
        <v>3.78</v>
      </c>
      <c r="M244">
        <f t="shared" si="36"/>
        <v>3.2015386194418483</v>
      </c>
      <c r="N244">
        <f t="shared" si="41"/>
        <v>2.1039429009389483</v>
      </c>
      <c r="O244">
        <f t="shared" si="37"/>
        <v>1.5167753244731292</v>
      </c>
      <c r="P244">
        <f t="shared" si="38"/>
        <v>-8.7000587398499737E-2</v>
      </c>
      <c r="Q244">
        <f t="shared" si="39"/>
        <v>-0.4060416288603807</v>
      </c>
      <c r="S244">
        <f t="shared" si="40"/>
        <v>0.39846138055815183</v>
      </c>
      <c r="T244" s="3">
        <f t="shared" si="42"/>
        <v>80</v>
      </c>
      <c r="U244" s="3">
        <f t="shared" si="42"/>
        <v>70</v>
      </c>
      <c r="V244">
        <f t="shared" si="43"/>
        <v>10</v>
      </c>
    </row>
    <row r="245" spans="1:22">
      <c r="A245" s="4">
        <v>43160.333877314813</v>
      </c>
      <c r="B245" s="3">
        <v>88816</v>
      </c>
      <c r="C245" s="3">
        <v>2.2999999999999998</v>
      </c>
      <c r="D245" s="3">
        <v>5.4</v>
      </c>
      <c r="E245" s="3">
        <v>3.8</v>
      </c>
      <c r="F245" s="3">
        <v>-3.9</v>
      </c>
      <c r="G245" s="3">
        <v>3.3</v>
      </c>
      <c r="H245" s="3">
        <v>0</v>
      </c>
      <c r="I245" s="3">
        <v>10.199999999999999</v>
      </c>
      <c r="J245" s="3">
        <v>12</v>
      </c>
      <c r="K245" s="3">
        <v>3.8</v>
      </c>
      <c r="L245" s="3">
        <f t="shared" si="35"/>
        <v>3.2199999999999998</v>
      </c>
      <c r="M245">
        <f t="shared" si="36"/>
        <v>3.3741258695786143</v>
      </c>
      <c r="N245">
        <f t="shared" si="41"/>
        <v>2.1798690871673867</v>
      </c>
      <c r="O245">
        <f t="shared" si="37"/>
        <v>1.5850315682114255</v>
      </c>
      <c r="P245">
        <f t="shared" si="38"/>
        <v>-8.6959790844729587E-2</v>
      </c>
      <c r="Q245">
        <f t="shared" si="39"/>
        <v>-0.40915845207771034</v>
      </c>
      <c r="S245">
        <f t="shared" si="40"/>
        <v>0.42587413042138555</v>
      </c>
      <c r="T245" s="3">
        <v>110</v>
      </c>
      <c r="U245" s="3">
        <v>110</v>
      </c>
      <c r="V245">
        <f t="shared" si="43"/>
        <v>10</v>
      </c>
    </row>
    <row r="246" spans="1:22">
      <c r="A246" s="4">
        <v>43160.335266203707</v>
      </c>
      <c r="B246" s="3">
        <v>88817</v>
      </c>
      <c r="C246" s="3">
        <v>2.2999999999999998</v>
      </c>
      <c r="D246" s="3">
        <v>5.4</v>
      </c>
      <c r="E246" s="3">
        <v>3.8</v>
      </c>
      <c r="F246" s="3">
        <v>-2.1</v>
      </c>
      <c r="G246" s="3">
        <v>3.3</v>
      </c>
      <c r="H246" s="3">
        <v>0</v>
      </c>
      <c r="I246" s="3">
        <v>10.199999999999999</v>
      </c>
      <c r="J246" s="3">
        <v>12</v>
      </c>
      <c r="K246" s="3">
        <v>3.8</v>
      </c>
      <c r="L246" s="3">
        <f t="shared" si="35"/>
        <v>3.58</v>
      </c>
      <c r="M246">
        <f t="shared" si="36"/>
        <v>3.5226754646574676</v>
      </c>
      <c r="N246">
        <f t="shared" si="41"/>
        <v>2.2697819769787593</v>
      </c>
      <c r="O246">
        <f t="shared" si="37"/>
        <v>1.6541932999715874</v>
      </c>
      <c r="P246">
        <f t="shared" si="38"/>
        <v>-8.6667000189897189E-2</v>
      </c>
      <c r="Q246">
        <f t="shared" si="39"/>
        <v>-0.41222568421811684</v>
      </c>
      <c r="S246">
        <f t="shared" si="40"/>
        <v>0.27732453534253221</v>
      </c>
      <c r="T246" s="3">
        <f t="shared" si="42"/>
        <v>110</v>
      </c>
      <c r="U246" s="3">
        <f t="shared" si="42"/>
        <v>110</v>
      </c>
      <c r="V246">
        <f t="shared" si="43"/>
        <v>10</v>
      </c>
    </row>
    <row r="247" spans="1:22">
      <c r="A247" s="4">
        <v>43160.33666666667</v>
      </c>
      <c r="B247" s="3">
        <v>88818</v>
      </c>
      <c r="C247" s="3">
        <v>2.2999999999999998</v>
      </c>
      <c r="D247" s="3">
        <v>5.4</v>
      </c>
      <c r="E247" s="3">
        <v>4</v>
      </c>
      <c r="F247" s="3">
        <v>-1</v>
      </c>
      <c r="G247" s="3">
        <v>3.3</v>
      </c>
      <c r="H247" s="3">
        <v>0</v>
      </c>
      <c r="I247" s="3">
        <v>10.199999999999999</v>
      </c>
      <c r="J247" s="3">
        <v>12</v>
      </c>
      <c r="K247" s="3">
        <v>4</v>
      </c>
      <c r="L247" s="3">
        <f t="shared" si="35"/>
        <v>3.8</v>
      </c>
      <c r="M247">
        <f t="shared" si="36"/>
        <v>3.6667923582386819</v>
      </c>
      <c r="N247">
        <f t="shared" si="41"/>
        <v>2.3661743295898616</v>
      </c>
      <c r="O247">
        <f t="shared" si="37"/>
        <v>1.7262366777347502</v>
      </c>
      <c r="P247">
        <f t="shared" si="38"/>
        <v>-8.6119756490615373E-2</v>
      </c>
      <c r="Q247">
        <f t="shared" si="39"/>
        <v>-0.4152371640645412</v>
      </c>
      <c r="S247">
        <f t="shared" si="40"/>
        <v>0.33320764176131812</v>
      </c>
      <c r="T247" s="3">
        <f t="shared" si="42"/>
        <v>110</v>
      </c>
      <c r="U247" s="3">
        <f t="shared" si="42"/>
        <v>110</v>
      </c>
      <c r="V247">
        <f t="shared" si="43"/>
        <v>10</v>
      </c>
    </row>
    <row r="248" spans="1:22">
      <c r="A248" s="4">
        <v>43160.338055555556</v>
      </c>
      <c r="B248" s="3">
        <v>88819</v>
      </c>
      <c r="C248" s="3">
        <v>2.2999999999999998</v>
      </c>
      <c r="D248" s="3">
        <v>5.4</v>
      </c>
      <c r="E248" s="3">
        <v>4</v>
      </c>
      <c r="F248" s="3">
        <v>-1.6</v>
      </c>
      <c r="G248" s="3">
        <v>3.3</v>
      </c>
      <c r="H248" s="3">
        <v>0</v>
      </c>
      <c r="I248" s="3">
        <v>10.1</v>
      </c>
      <c r="J248" s="3">
        <v>12</v>
      </c>
      <c r="K248" s="3">
        <v>4</v>
      </c>
      <c r="L248" s="3">
        <f t="shared" si="35"/>
        <v>3.6799999999999997</v>
      </c>
      <c r="M248">
        <f t="shared" si="36"/>
        <v>3.8036977682968347</v>
      </c>
      <c r="N248">
        <f t="shared" si="41"/>
        <v>2.4652763859127891</v>
      </c>
      <c r="O248">
        <f t="shared" si="37"/>
        <v>1.8004790481553823</v>
      </c>
      <c r="P248">
        <f t="shared" si="38"/>
        <v>-8.5319263389692063E-2</v>
      </c>
      <c r="Q248">
        <f t="shared" si="39"/>
        <v>-0.41813834627702534</v>
      </c>
      <c r="S248">
        <f t="shared" si="40"/>
        <v>0.1963022317031653</v>
      </c>
      <c r="T248" s="3">
        <f t="shared" si="42"/>
        <v>110</v>
      </c>
      <c r="U248" s="3">
        <f t="shared" si="42"/>
        <v>110</v>
      </c>
      <c r="V248">
        <f t="shared" si="43"/>
        <v>10</v>
      </c>
    </row>
    <row r="249" spans="1:22">
      <c r="A249" s="4">
        <v>43160.339444444442</v>
      </c>
      <c r="B249" s="3">
        <v>88820</v>
      </c>
      <c r="C249" s="3">
        <v>2.2999999999999998</v>
      </c>
      <c r="D249" s="3">
        <v>5.4</v>
      </c>
      <c r="E249" s="3">
        <v>4.0999999999999996</v>
      </c>
      <c r="F249" s="3">
        <v>-2.5</v>
      </c>
      <c r="G249" s="3">
        <v>3.3</v>
      </c>
      <c r="H249" s="3">
        <v>0</v>
      </c>
      <c r="I249" s="3">
        <v>9.9</v>
      </c>
      <c r="J249" s="3">
        <v>12</v>
      </c>
      <c r="K249" s="3">
        <v>4.0999999999999996</v>
      </c>
      <c r="L249" s="3">
        <f t="shared" si="35"/>
        <v>3.5</v>
      </c>
      <c r="M249">
        <f t="shared" si="36"/>
        <v>3.9310790941626799</v>
      </c>
      <c r="N249">
        <f t="shared" si="41"/>
        <v>2.5663199924068136</v>
      </c>
      <c r="O249">
        <f t="shared" si="37"/>
        <v>1.8775690689278866</v>
      </c>
      <c r="P249">
        <f t="shared" si="38"/>
        <v>-8.4255089485677767E-2</v>
      </c>
      <c r="Q249">
        <f t="shared" si="39"/>
        <v>-0.42095068828216353</v>
      </c>
      <c r="S249">
        <f t="shared" si="40"/>
        <v>0.16892090583731978</v>
      </c>
      <c r="T249" s="3">
        <f t="shared" si="42"/>
        <v>110</v>
      </c>
      <c r="U249" s="3">
        <f t="shared" si="42"/>
        <v>110</v>
      </c>
      <c r="V249">
        <f t="shared" si="43"/>
        <v>10</v>
      </c>
    </row>
    <row r="250" spans="1:22">
      <c r="A250" s="4">
        <v>43160.340833333335</v>
      </c>
      <c r="B250" s="3">
        <v>88821</v>
      </c>
      <c r="C250" s="3">
        <v>2.2999999999999998</v>
      </c>
      <c r="D250" s="3">
        <v>5.4</v>
      </c>
      <c r="E250" s="3">
        <v>4.2</v>
      </c>
      <c r="F250" s="3">
        <v>0.1</v>
      </c>
      <c r="G250" s="3">
        <v>3.3</v>
      </c>
      <c r="H250" s="3">
        <v>0</v>
      </c>
      <c r="I250" s="3">
        <v>9.9</v>
      </c>
      <c r="J250" s="3">
        <v>12</v>
      </c>
      <c r="K250" s="3">
        <v>4.2</v>
      </c>
      <c r="L250" s="3">
        <f t="shared" si="35"/>
        <v>4.0199999999999996</v>
      </c>
      <c r="M250">
        <f t="shared" si="36"/>
        <v>4.049899042874169</v>
      </c>
      <c r="N250">
        <f t="shared" si="41"/>
        <v>2.6677212194788851</v>
      </c>
      <c r="O250">
        <f t="shared" si="37"/>
        <v>1.957339817808786</v>
      </c>
      <c r="P250">
        <f t="shared" si="38"/>
        <v>-8.2919027892053257E-2</v>
      </c>
      <c r="Q250">
        <f t="shared" si="39"/>
        <v>-0.42366999391991178</v>
      </c>
      <c r="S250">
        <f t="shared" si="40"/>
        <v>0.15010095712583116</v>
      </c>
      <c r="T250" s="3">
        <f t="shared" si="42"/>
        <v>110</v>
      </c>
      <c r="U250" s="3">
        <f t="shared" si="42"/>
        <v>110</v>
      </c>
      <c r="V250">
        <f t="shared" si="43"/>
        <v>10</v>
      </c>
    </row>
    <row r="251" spans="1:22">
      <c r="A251" s="4">
        <v>43160.342222222222</v>
      </c>
      <c r="B251" s="3">
        <v>88822</v>
      </c>
      <c r="C251" s="3">
        <v>2.2999999999999998</v>
      </c>
      <c r="D251" s="3">
        <v>5.4</v>
      </c>
      <c r="E251" s="3">
        <v>4.3</v>
      </c>
      <c r="F251" s="3">
        <v>-2.8</v>
      </c>
      <c r="G251" s="3">
        <v>3.3</v>
      </c>
      <c r="H251" s="3">
        <v>0</v>
      </c>
      <c r="I251" s="3">
        <v>10.199999999999999</v>
      </c>
      <c r="J251" s="3">
        <v>12</v>
      </c>
      <c r="K251" s="3">
        <v>4.3</v>
      </c>
      <c r="L251" s="3">
        <f t="shared" si="35"/>
        <v>3.44</v>
      </c>
      <c r="M251">
        <f t="shared" si="36"/>
        <v>4.1721238834798733</v>
      </c>
      <c r="N251">
        <f t="shared" si="41"/>
        <v>2.7684906825382338</v>
      </c>
      <c r="O251">
        <f t="shared" si="37"/>
        <v>2.0394139217484613</v>
      </c>
      <c r="P251">
        <f t="shared" si="38"/>
        <v>-8.1303808620554446E-2</v>
      </c>
      <c r="Q251">
        <f t="shared" si="39"/>
        <v>-0.42629197073005415</v>
      </c>
      <c r="S251">
        <f t="shared" si="40"/>
        <v>0.12787611652012654</v>
      </c>
      <c r="T251" s="3">
        <f t="shared" si="42"/>
        <v>110</v>
      </c>
      <c r="U251" s="3">
        <f t="shared" si="42"/>
        <v>110</v>
      </c>
      <c r="V251">
        <f t="shared" si="43"/>
        <v>10</v>
      </c>
    </row>
    <row r="252" spans="1:22">
      <c r="A252" s="4">
        <v>43160.343622685185</v>
      </c>
      <c r="B252" s="3">
        <v>88823</v>
      </c>
      <c r="C252" s="3">
        <v>2.2999999999999998</v>
      </c>
      <c r="D252" s="3">
        <v>5.4</v>
      </c>
      <c r="E252" s="3">
        <v>4.5</v>
      </c>
      <c r="F252" s="3">
        <v>-2.2000000000000002</v>
      </c>
      <c r="G252" s="3">
        <v>3.3</v>
      </c>
      <c r="H252" s="3">
        <v>0</v>
      </c>
      <c r="I252" s="3">
        <v>9.9</v>
      </c>
      <c r="J252" s="3">
        <v>12</v>
      </c>
      <c r="K252" s="3">
        <v>4.5</v>
      </c>
      <c r="L252" s="3">
        <f t="shared" si="35"/>
        <v>3.56</v>
      </c>
      <c r="M252">
        <f t="shared" si="36"/>
        <v>4.2815009880964494</v>
      </c>
      <c r="N252">
        <f t="shared" si="41"/>
        <v>2.8705173441080625</v>
      </c>
      <c r="O252">
        <f t="shared" si="37"/>
        <v>2.1240260972778442</v>
      </c>
      <c r="P252">
        <f t="shared" si="38"/>
        <v>-7.9388248328677274E-2</v>
      </c>
      <c r="Q252">
        <f t="shared" si="39"/>
        <v>-0.428833257206926</v>
      </c>
      <c r="S252">
        <f t="shared" si="40"/>
        <v>0.21849901190355059</v>
      </c>
      <c r="T252" s="3">
        <f t="shared" si="42"/>
        <v>110</v>
      </c>
      <c r="U252" s="3">
        <f t="shared" si="42"/>
        <v>110</v>
      </c>
      <c r="V252">
        <f t="shared" si="43"/>
        <v>10</v>
      </c>
    </row>
    <row r="253" spans="1:22">
      <c r="A253" s="4">
        <v>43160.345011574071</v>
      </c>
      <c r="B253" s="3">
        <v>88824</v>
      </c>
      <c r="C253" s="3">
        <v>2.2999999999999998</v>
      </c>
      <c r="D253" s="3">
        <v>5.4</v>
      </c>
      <c r="E253" s="3">
        <v>4.5999999999999996</v>
      </c>
      <c r="F253" s="3">
        <v>-2.1</v>
      </c>
      <c r="G253" s="3">
        <v>3.3</v>
      </c>
      <c r="H253" s="3">
        <v>0</v>
      </c>
      <c r="I253" s="3">
        <v>9.9</v>
      </c>
      <c r="J253" s="3">
        <v>12</v>
      </c>
      <c r="K253" s="3">
        <v>4.5999999999999996</v>
      </c>
      <c r="L253" s="3">
        <f t="shared" si="35"/>
        <v>3.58</v>
      </c>
      <c r="M253">
        <f t="shared" si="36"/>
        <v>4.3890309264639367</v>
      </c>
      <c r="N253">
        <f t="shared" si="41"/>
        <v>2.9701912034845273</v>
      </c>
      <c r="O253">
        <f t="shared" si="37"/>
        <v>2.2095588119858243</v>
      </c>
      <c r="P253">
        <f t="shared" si="38"/>
        <v>-7.7198539687177506E-2</v>
      </c>
      <c r="Q253">
        <f t="shared" si="39"/>
        <v>-0.43124657698907193</v>
      </c>
      <c r="S253">
        <f t="shared" si="40"/>
        <v>0.21096907353606298</v>
      </c>
      <c r="T253" s="3">
        <f t="shared" si="42"/>
        <v>110</v>
      </c>
      <c r="U253" s="3">
        <f t="shared" si="42"/>
        <v>110</v>
      </c>
      <c r="V253">
        <f t="shared" si="43"/>
        <v>10</v>
      </c>
    </row>
    <row r="254" spans="1:22">
      <c r="A254" s="4">
        <v>43160.346400462964</v>
      </c>
      <c r="B254" s="3">
        <v>88825</v>
      </c>
      <c r="C254" s="3">
        <v>2.2999999999999998</v>
      </c>
      <c r="D254" s="3">
        <v>5.4</v>
      </c>
      <c r="E254" s="3">
        <v>4.5999999999999996</v>
      </c>
      <c r="F254" s="3">
        <v>-1.3</v>
      </c>
      <c r="G254" s="3">
        <v>3.3</v>
      </c>
      <c r="H254" s="3">
        <v>0</v>
      </c>
      <c r="I254" s="3">
        <v>9.5</v>
      </c>
      <c r="J254" s="3">
        <v>12</v>
      </c>
      <c r="K254" s="3">
        <v>4.5999999999999996</v>
      </c>
      <c r="L254" s="3">
        <f t="shared" si="35"/>
        <v>3.74</v>
      </c>
      <c r="M254">
        <f t="shared" si="36"/>
        <v>4.4940695044624528</v>
      </c>
      <c r="N254">
        <f t="shared" si="41"/>
        <v>3.0689223035284598</v>
      </c>
      <c r="O254">
        <f t="shared" si="37"/>
        <v>2.2962125827730127</v>
      </c>
      <c r="P254">
        <f t="shared" si="38"/>
        <v>-7.4719257286311028E-2</v>
      </c>
      <c r="Q254">
        <f t="shared" si="39"/>
        <v>-0.4335494241013329</v>
      </c>
      <c r="S254">
        <f t="shared" si="40"/>
        <v>0.10593049553754685</v>
      </c>
      <c r="T254" s="3">
        <f t="shared" si="42"/>
        <v>110</v>
      </c>
      <c r="U254" s="3">
        <f t="shared" si="42"/>
        <v>110</v>
      </c>
      <c r="V254">
        <f t="shared" si="43"/>
        <v>10</v>
      </c>
    </row>
    <row r="255" spans="1:22">
      <c r="A255" s="4">
        <v>43160.347800925927</v>
      </c>
      <c r="B255" s="3">
        <v>88826</v>
      </c>
      <c r="C255" s="3">
        <v>2.2999999999999998</v>
      </c>
      <c r="D255" s="3">
        <v>5.4</v>
      </c>
      <c r="E255" s="3">
        <v>4.8</v>
      </c>
      <c r="F255" s="3">
        <v>0.1</v>
      </c>
      <c r="G255" s="3">
        <v>3.3</v>
      </c>
      <c r="H255" s="3">
        <v>0</v>
      </c>
      <c r="I255" s="3">
        <v>9.5</v>
      </c>
      <c r="J255" s="3">
        <v>12</v>
      </c>
      <c r="K255" s="3">
        <v>4.8</v>
      </c>
      <c r="L255" s="3">
        <f t="shared" si="35"/>
        <v>4.0199999999999996</v>
      </c>
      <c r="M255">
        <f t="shared" si="36"/>
        <v>4.5998606890629343</v>
      </c>
      <c r="N255">
        <f t="shared" si="41"/>
        <v>3.1676034724024267</v>
      </c>
      <c r="O255">
        <f t="shared" si="37"/>
        <v>2.3843966527698415</v>
      </c>
      <c r="P255">
        <f t="shared" si="38"/>
        <v>-7.1927637217433379E-2</v>
      </c>
      <c r="Q255">
        <f t="shared" si="39"/>
        <v>-0.43575573406434143</v>
      </c>
      <c r="S255">
        <f t="shared" si="40"/>
        <v>0.2001393109370655</v>
      </c>
      <c r="T255" s="3">
        <f t="shared" si="42"/>
        <v>110</v>
      </c>
      <c r="U255" s="3">
        <f t="shared" si="42"/>
        <v>110</v>
      </c>
      <c r="V255">
        <f t="shared" si="43"/>
        <v>10</v>
      </c>
    </row>
    <row r="256" spans="1:22">
      <c r="A256" s="4">
        <v>43160.349178240744</v>
      </c>
      <c r="B256" s="3">
        <v>88827</v>
      </c>
      <c r="C256" s="3">
        <v>2.2999999999999998</v>
      </c>
      <c r="D256" s="3">
        <v>5.4</v>
      </c>
      <c r="E256" s="3">
        <v>4.8</v>
      </c>
      <c r="F256" s="3">
        <v>-2.2999999999999998</v>
      </c>
      <c r="G256" s="3">
        <v>3.3</v>
      </c>
      <c r="H256" s="3">
        <v>0</v>
      </c>
      <c r="I256" s="3">
        <v>9.5</v>
      </c>
      <c r="J256" s="3">
        <v>12</v>
      </c>
      <c r="K256" s="3">
        <v>4.8</v>
      </c>
      <c r="L256" s="3">
        <f t="shared" si="35"/>
        <v>3.54</v>
      </c>
      <c r="M256">
        <f t="shared" si="36"/>
        <v>4.7054370004745119</v>
      </c>
      <c r="N256">
        <f t="shared" si="41"/>
        <v>3.2641497190880253</v>
      </c>
      <c r="O256">
        <f t="shared" si="37"/>
        <v>2.4716684082547684</v>
      </c>
      <c r="P256">
        <f t="shared" si="38"/>
        <v>-6.8894642298038822E-2</v>
      </c>
      <c r="Q256">
        <f t="shared" si="39"/>
        <v>-0.43780662536209758</v>
      </c>
      <c r="S256">
        <f t="shared" si="40"/>
        <v>9.4562999525487967E-2</v>
      </c>
      <c r="T256" s="3">
        <f t="shared" si="42"/>
        <v>110</v>
      </c>
      <c r="U256" s="3">
        <f t="shared" si="42"/>
        <v>110</v>
      </c>
      <c r="V256">
        <f t="shared" si="43"/>
        <v>10</v>
      </c>
    </row>
    <row r="257" spans="1:22">
      <c r="A257" s="4">
        <v>43160.350578703707</v>
      </c>
      <c r="B257" s="3">
        <v>88828</v>
      </c>
      <c r="C257" s="3">
        <v>2.2999999999999998</v>
      </c>
      <c r="D257" s="3">
        <v>5.4</v>
      </c>
      <c r="E257" s="3">
        <v>5</v>
      </c>
      <c r="F257" s="3">
        <v>-2.2999999999999998</v>
      </c>
      <c r="G257" s="3">
        <v>3.3</v>
      </c>
      <c r="H257" s="3">
        <v>0</v>
      </c>
      <c r="I257" s="3">
        <v>9.5</v>
      </c>
      <c r="J257" s="3">
        <v>12</v>
      </c>
      <c r="K257" s="3">
        <v>5</v>
      </c>
      <c r="L257" s="3">
        <f t="shared" si="35"/>
        <v>3.54</v>
      </c>
      <c r="M257">
        <f t="shared" si="36"/>
        <v>4.8025650645296381</v>
      </c>
      <c r="N257">
        <f t="shared" si="41"/>
        <v>3.3622816221311802</v>
      </c>
      <c r="O257">
        <f t="shared" si="37"/>
        <v>2.5607903936038658</v>
      </c>
      <c r="P257">
        <f t="shared" si="38"/>
        <v>-6.5525987123617166E-2</v>
      </c>
      <c r="Q257">
        <f t="shared" si="39"/>
        <v>-0.43976895537188693</v>
      </c>
      <c r="S257">
        <f t="shared" si="40"/>
        <v>0.19743493547036195</v>
      </c>
      <c r="T257" s="3">
        <f t="shared" si="42"/>
        <v>110</v>
      </c>
      <c r="U257" s="3">
        <f t="shared" si="42"/>
        <v>110</v>
      </c>
      <c r="V257">
        <f t="shared" si="43"/>
        <v>10</v>
      </c>
    </row>
    <row r="258" spans="1:22">
      <c r="A258" s="4">
        <v>43160.351967592593</v>
      </c>
      <c r="B258" s="3">
        <v>88829</v>
      </c>
      <c r="C258" s="3">
        <v>2.2999999999999998</v>
      </c>
      <c r="D258" s="3">
        <v>5.4</v>
      </c>
      <c r="E258" s="3">
        <v>5</v>
      </c>
      <c r="F258" s="3">
        <v>-0.4</v>
      </c>
      <c r="G258" s="3">
        <v>3.3</v>
      </c>
      <c r="H258" s="3">
        <v>0</v>
      </c>
      <c r="I258" s="3">
        <v>9.3000000000000007</v>
      </c>
      <c r="J258" s="3">
        <v>12</v>
      </c>
      <c r="K258" s="3">
        <v>5</v>
      </c>
      <c r="L258" s="3">
        <f t="shared" si="35"/>
        <v>3.92</v>
      </c>
      <c r="M258">
        <f t="shared" si="36"/>
        <v>4.8975840720138768</v>
      </c>
      <c r="N258">
        <f t="shared" si="41"/>
        <v>3.4581004540222207</v>
      </c>
      <c r="O258">
        <f t="shared" si="37"/>
        <v>2.6494982811386749</v>
      </c>
      <c r="P258">
        <f t="shared" si="38"/>
        <v>-6.1901499741256805E-2</v>
      </c>
      <c r="Q258">
        <f t="shared" si="39"/>
        <v>-0.44158712413033019</v>
      </c>
      <c r="S258">
        <f t="shared" si="40"/>
        <v>0.1024159279861232</v>
      </c>
      <c r="T258" s="3">
        <f t="shared" si="42"/>
        <v>110</v>
      </c>
      <c r="U258" s="3">
        <f t="shared" si="42"/>
        <v>110</v>
      </c>
      <c r="V258">
        <f t="shared" si="43"/>
        <v>10</v>
      </c>
    </row>
    <row r="259" spans="1:22">
      <c r="A259" s="4">
        <v>43160.353356481479</v>
      </c>
      <c r="B259" s="3">
        <v>88830</v>
      </c>
      <c r="C259" s="3">
        <v>2.2000000000000002</v>
      </c>
      <c r="D259" s="3">
        <v>5.4</v>
      </c>
      <c r="E259" s="3">
        <v>5.0999999999999996</v>
      </c>
      <c r="F259" s="3">
        <v>0</v>
      </c>
      <c r="G259" s="3">
        <v>3.3</v>
      </c>
      <c r="H259" s="3">
        <v>0</v>
      </c>
      <c r="I259" s="3">
        <v>9.3000000000000007</v>
      </c>
      <c r="J259" s="3">
        <v>12</v>
      </c>
      <c r="K259" s="3">
        <v>5.0999999999999996</v>
      </c>
      <c r="L259" s="3">
        <f t="shared" si="35"/>
        <v>4</v>
      </c>
      <c r="M259">
        <f t="shared" si="36"/>
        <v>4.9969977680381747</v>
      </c>
      <c r="N259">
        <f t="shared" si="41"/>
        <v>3.5527326706011544</v>
      </c>
      <c r="O259">
        <f t="shared" si="37"/>
        <v>2.738251809524999</v>
      </c>
      <c r="P259">
        <f t="shared" si="38"/>
        <v>-5.7999235786093714E-2</v>
      </c>
      <c r="Q259">
        <f t="shared" si="39"/>
        <v>-0.4432746691416527</v>
      </c>
      <c r="S259">
        <f t="shared" si="40"/>
        <v>0.1030022319618249</v>
      </c>
      <c r="T259" s="3">
        <f t="shared" si="42"/>
        <v>110</v>
      </c>
      <c r="U259" s="3">
        <f t="shared" si="42"/>
        <v>110</v>
      </c>
      <c r="V259">
        <f t="shared" si="43"/>
        <v>10</v>
      </c>
    </row>
    <row r="260" spans="1:22">
      <c r="A260" s="4">
        <v>43160.354745370372</v>
      </c>
      <c r="B260" s="3">
        <v>88831</v>
      </c>
      <c r="C260" s="3">
        <v>2.2999999999999998</v>
      </c>
      <c r="D260" s="3">
        <v>5.4</v>
      </c>
      <c r="E260" s="3">
        <v>5.2</v>
      </c>
      <c r="F260" s="3">
        <v>-0.4</v>
      </c>
      <c r="G260" s="3">
        <v>3.3</v>
      </c>
      <c r="H260" s="3">
        <v>0</v>
      </c>
      <c r="I260" s="3">
        <v>9.3000000000000007</v>
      </c>
      <c r="J260" s="3">
        <v>12</v>
      </c>
      <c r="K260" s="3">
        <v>5.2</v>
      </c>
      <c r="L260" s="3">
        <f t="shared" si="35"/>
        <v>3.92</v>
      </c>
      <c r="M260">
        <f t="shared" si="36"/>
        <v>5.0954030372228134</v>
      </c>
      <c r="N260">
        <f t="shared" si="41"/>
        <v>3.6472003063632137</v>
      </c>
      <c r="O260">
        <f t="shared" si="37"/>
        <v>2.8268689264315481</v>
      </c>
      <c r="P260">
        <f t="shared" si="38"/>
        <v>-5.3823841155523647E-2</v>
      </c>
      <c r="Q260">
        <f t="shared" si="39"/>
        <v>-0.44482805874618275</v>
      </c>
      <c r="S260">
        <f t="shared" si="40"/>
        <v>0.10459696277718677</v>
      </c>
      <c r="T260" s="3">
        <f t="shared" si="42"/>
        <v>110</v>
      </c>
      <c r="U260" s="3">
        <f t="shared" si="42"/>
        <v>110</v>
      </c>
      <c r="V260">
        <f t="shared" si="43"/>
        <v>10</v>
      </c>
    </row>
    <row r="261" spans="1:22">
      <c r="A261" s="4">
        <v>43160.356134259258</v>
      </c>
      <c r="B261" s="3">
        <v>88832</v>
      </c>
      <c r="C261" s="3">
        <v>2.2999999999999998</v>
      </c>
      <c r="D261" s="3">
        <v>5.4</v>
      </c>
      <c r="E261" s="3">
        <v>5.3</v>
      </c>
      <c r="F261" s="3">
        <v>-2</v>
      </c>
      <c r="G261" s="3">
        <v>3.3</v>
      </c>
      <c r="H261" s="3">
        <v>0</v>
      </c>
      <c r="I261" s="3">
        <v>9.5</v>
      </c>
      <c r="J261" s="3">
        <v>12</v>
      </c>
      <c r="K261" s="3">
        <v>5.3</v>
      </c>
      <c r="L261" s="3">
        <f t="shared" si="35"/>
        <v>3.6</v>
      </c>
      <c r="M261">
        <f t="shared" si="36"/>
        <v>5.1905415818472465</v>
      </c>
      <c r="N261">
        <f t="shared" si="41"/>
        <v>3.7413810088160147</v>
      </c>
      <c r="O261">
        <f t="shared" si="37"/>
        <v>2.9153503200351429</v>
      </c>
      <c r="P261">
        <f t="shared" si="38"/>
        <v>-4.9380617102074933E-2</v>
      </c>
      <c r="Q261">
        <f t="shared" si="39"/>
        <v>-0.44624395752120477</v>
      </c>
      <c r="S261">
        <f t="shared" si="40"/>
        <v>0.10945841815275337</v>
      </c>
      <c r="T261" s="3">
        <f t="shared" si="42"/>
        <v>110</v>
      </c>
      <c r="U261" s="3">
        <f t="shared" si="42"/>
        <v>110</v>
      </c>
      <c r="V261">
        <f t="shared" si="43"/>
        <v>10</v>
      </c>
    </row>
    <row r="262" spans="1:22">
      <c r="A262" s="4">
        <v>43160.357534722221</v>
      </c>
      <c r="B262" s="3">
        <v>88833</v>
      </c>
      <c r="C262" s="3">
        <v>2.2000000000000002</v>
      </c>
      <c r="D262" s="3">
        <v>5.4</v>
      </c>
      <c r="E262" s="3">
        <v>5.3</v>
      </c>
      <c r="F262" s="3">
        <v>-1.4</v>
      </c>
      <c r="G262" s="3">
        <v>3.3</v>
      </c>
      <c r="H262" s="3">
        <v>0</v>
      </c>
      <c r="I262" s="3">
        <v>9.5</v>
      </c>
      <c r="J262" s="3">
        <v>12</v>
      </c>
      <c r="K262" s="3">
        <v>5.3</v>
      </c>
      <c r="L262" s="3">
        <f t="shared" si="35"/>
        <v>3.72</v>
      </c>
      <c r="M262">
        <f t="shared" si="36"/>
        <v>5.2800491037480777</v>
      </c>
      <c r="N262">
        <f t="shared" si="41"/>
        <v>3.8356294038059797</v>
      </c>
      <c r="O262">
        <f t="shared" si="37"/>
        <v>3.0044142173711474</v>
      </c>
      <c r="P262">
        <f t="shared" si="38"/>
        <v>-4.4635412204619834E-2</v>
      </c>
      <c r="Q262">
        <f t="shared" si="39"/>
        <v>-0.44752986468302225</v>
      </c>
      <c r="S262">
        <f t="shared" si="40"/>
        <v>1.9950896251922146E-2</v>
      </c>
      <c r="T262" s="3">
        <f t="shared" si="42"/>
        <v>110</v>
      </c>
      <c r="U262" s="3">
        <f t="shared" si="42"/>
        <v>110</v>
      </c>
      <c r="V262">
        <f t="shared" si="43"/>
        <v>10</v>
      </c>
    </row>
    <row r="263" spans="1:22">
      <c r="A263" s="4">
        <v>43160.358923611115</v>
      </c>
      <c r="B263" s="3">
        <v>88834</v>
      </c>
      <c r="C263" s="3">
        <v>2.2999999999999998</v>
      </c>
      <c r="D263" s="3">
        <v>5.4</v>
      </c>
      <c r="E263" s="3">
        <v>5.3</v>
      </c>
      <c r="F263" s="3">
        <v>-2.5</v>
      </c>
      <c r="G263" s="3">
        <v>3.3</v>
      </c>
      <c r="H263" s="3">
        <v>0</v>
      </c>
      <c r="I263" s="3">
        <v>9.5</v>
      </c>
      <c r="J263" s="3">
        <v>12</v>
      </c>
      <c r="K263" s="3">
        <v>5.3</v>
      </c>
      <c r="L263" s="3">
        <f t="shared" ref="L263:L326" si="44">L$3+L$4*F263</f>
        <v>3.5</v>
      </c>
      <c r="M263">
        <f t="shared" ref="M263:M326" si="45">M262+24*3600*($A263-$A262)*((L262-M262)*M$2+(N262-M262)*M$3+M$1+T263)/M$4</f>
        <v>5.3699854124937012</v>
      </c>
      <c r="N263">
        <f t="shared" si="41"/>
        <v>3.9276100811318924</v>
      </c>
      <c r="O263">
        <f t="shared" ref="O263:O326" si="46">O262+24*3600*($A263-$A262)*((N262-O262)*O$2+(P262-O262)*O$3+O$1)/O$4</f>
        <v>3.092507900068616</v>
      </c>
      <c r="P263">
        <f t="shared" ref="P263:P326" si="47">P262+24*3600*($A263-$A262)*((O262-P262)*P$2+(Q262-P262)*P$3+P$1)/P$4</f>
        <v>-3.9669440825950586E-2</v>
      </c>
      <c r="Q263">
        <f t="shared" ref="Q263:Q326" si="48">Q262+24*3600*($A263-$A262)*((P262-Q262)*Q$2+(R262-Q262)*Q$3+Q$1)/Q$4</f>
        <v>-0.44866039782722572</v>
      </c>
      <c r="S263">
        <f t="shared" ref="S263:S326" si="49">K263-M263</f>
        <v>-6.9985412493701382E-2</v>
      </c>
      <c r="T263" s="3">
        <f t="shared" si="42"/>
        <v>110</v>
      </c>
      <c r="U263" s="3">
        <f t="shared" si="42"/>
        <v>110</v>
      </c>
      <c r="V263">
        <f t="shared" si="43"/>
        <v>10</v>
      </c>
    </row>
    <row r="264" spans="1:22">
      <c r="A264" s="4">
        <v>43160.360312500001</v>
      </c>
      <c r="B264" s="3">
        <v>88835</v>
      </c>
      <c r="C264" s="3">
        <v>2.2999999999999998</v>
      </c>
      <c r="D264" s="3">
        <v>5.4</v>
      </c>
      <c r="E264" s="3">
        <v>5.0999999999999996</v>
      </c>
      <c r="F264" s="3">
        <v>-0.1</v>
      </c>
      <c r="G264" s="3">
        <v>3.3</v>
      </c>
      <c r="H264" s="3">
        <v>0</v>
      </c>
      <c r="I264" s="3">
        <v>9.5</v>
      </c>
      <c r="J264" s="3">
        <v>12</v>
      </c>
      <c r="K264" s="3">
        <v>5.0999999999999996</v>
      </c>
      <c r="L264" s="3">
        <f t="shared" si="44"/>
        <v>3.98</v>
      </c>
      <c r="M264">
        <f t="shared" si="45"/>
        <v>5.125579332085719</v>
      </c>
      <c r="N264">
        <f t="shared" si="41"/>
        <v>4.0187010534963976</v>
      </c>
      <c r="O264">
        <f t="shared" si="46"/>
        <v>3.1801870989638501</v>
      </c>
      <c r="P264">
        <f t="shared" si="47"/>
        <v>-3.4450772568015334E-2</v>
      </c>
      <c r="Q264">
        <f t="shared" si="48"/>
        <v>-0.44964461485724727</v>
      </c>
      <c r="S264">
        <f t="shared" si="49"/>
        <v>-2.5579332085719386E-2</v>
      </c>
      <c r="T264" s="3">
        <v>0</v>
      </c>
      <c r="U264" s="3">
        <v>0</v>
      </c>
      <c r="V264">
        <f t="shared" si="43"/>
        <v>10</v>
      </c>
    </row>
    <row r="265" spans="1:22">
      <c r="A265" s="4">
        <v>43160.361701388887</v>
      </c>
      <c r="B265" s="3">
        <v>88836</v>
      </c>
      <c r="C265" s="3">
        <v>2.2999999999999998</v>
      </c>
      <c r="D265" s="3">
        <v>5.4</v>
      </c>
      <c r="E265" s="3">
        <v>4.9000000000000004</v>
      </c>
      <c r="F265" s="3">
        <v>1</v>
      </c>
      <c r="G265" s="3">
        <v>3.3</v>
      </c>
      <c r="H265" s="3">
        <v>0</v>
      </c>
      <c r="I265" s="3">
        <v>9.6999999999999993</v>
      </c>
      <c r="J265" s="3">
        <v>12</v>
      </c>
      <c r="K265" s="3">
        <v>4.9000000000000004</v>
      </c>
      <c r="L265" s="3">
        <f t="shared" si="44"/>
        <v>4.2</v>
      </c>
      <c r="M265">
        <f t="shared" si="45"/>
        <v>4.9423639006786297</v>
      </c>
      <c r="N265">
        <f t="shared" ref="N265:N328" si="50">N264+24*3600*($A265-$A264)*((M264-N264)*N$2+(O264-N264)*N$3+N$1)/N$4</f>
        <v>4.0589557020252469</v>
      </c>
      <c r="O265">
        <f t="shared" si="46"/>
        <v>3.2673885375127729</v>
      </c>
      <c r="P265">
        <f t="shared" si="47"/>
        <v>-2.8985163010420718E-2</v>
      </c>
      <c r="Q265">
        <f t="shared" si="48"/>
        <v>-0.45047996264065249</v>
      </c>
      <c r="S265">
        <f t="shared" si="49"/>
        <v>-4.2363900678629385E-2</v>
      </c>
      <c r="T265" s="3">
        <f t="shared" ref="T265:U328" si="51">T264</f>
        <v>0</v>
      </c>
      <c r="U265" s="3">
        <f t="shared" si="51"/>
        <v>0</v>
      </c>
      <c r="V265">
        <f t="shared" ref="V265:V328" si="52">V264</f>
        <v>10</v>
      </c>
    </row>
    <row r="266" spans="1:22">
      <c r="A266" s="4">
        <v>43160.36309027778</v>
      </c>
      <c r="B266" s="3">
        <v>88837</v>
      </c>
      <c r="C266" s="3">
        <v>2.2000000000000002</v>
      </c>
      <c r="D266" s="3">
        <v>5.4</v>
      </c>
      <c r="E266" s="3">
        <v>4.8</v>
      </c>
      <c r="F266" s="3">
        <v>-1.7</v>
      </c>
      <c r="G266" s="3">
        <v>3.3</v>
      </c>
      <c r="H266" s="3">
        <v>0</v>
      </c>
      <c r="I266" s="3">
        <v>9.6999999999999993</v>
      </c>
      <c r="J266" s="3">
        <v>12</v>
      </c>
      <c r="K266" s="3">
        <v>4.8</v>
      </c>
      <c r="L266" s="3">
        <f t="shared" si="44"/>
        <v>3.66</v>
      </c>
      <c r="M266">
        <f t="shared" si="45"/>
        <v>4.7987172119022077</v>
      </c>
      <c r="N266">
        <f t="shared" si="50"/>
        <v>4.0727318571912887</v>
      </c>
      <c r="O266">
        <f t="shared" si="46"/>
        <v>3.3465671280414586</v>
      </c>
      <c r="P266">
        <f t="shared" si="47"/>
        <v>-2.3278444420433163E-2</v>
      </c>
      <c r="Q266">
        <f t="shared" si="48"/>
        <v>-0.4511640874517569</v>
      </c>
      <c r="S266">
        <f t="shared" si="49"/>
        <v>1.2827880977921424E-3</v>
      </c>
      <c r="T266" s="3">
        <f t="shared" si="51"/>
        <v>0</v>
      </c>
      <c r="U266" s="3">
        <f t="shared" si="51"/>
        <v>0</v>
      </c>
      <c r="V266">
        <f t="shared" si="52"/>
        <v>10</v>
      </c>
    </row>
    <row r="267" spans="1:22">
      <c r="A267" s="4">
        <v>43160.364479166667</v>
      </c>
      <c r="B267" s="3">
        <v>88838</v>
      </c>
      <c r="C267" s="3">
        <v>2.2000000000000002</v>
      </c>
      <c r="D267" s="3">
        <v>5.4</v>
      </c>
      <c r="E267" s="3">
        <v>4.7</v>
      </c>
      <c r="F267" s="3">
        <v>2</v>
      </c>
      <c r="G267" s="3">
        <v>3.3</v>
      </c>
      <c r="H267" s="3">
        <v>0</v>
      </c>
      <c r="I267" s="3">
        <v>9.9</v>
      </c>
      <c r="J267" s="3">
        <v>12</v>
      </c>
      <c r="K267" s="3">
        <v>4.7</v>
      </c>
      <c r="L267" s="3">
        <f t="shared" si="44"/>
        <v>4.4000000000000004</v>
      </c>
      <c r="M267">
        <f t="shared" si="45"/>
        <v>4.6727386507663562</v>
      </c>
      <c r="N267">
        <f t="shared" si="50"/>
        <v>4.0727049510255053</v>
      </c>
      <c r="O267">
        <f t="shared" si="46"/>
        <v>3.4150536904088513</v>
      </c>
      <c r="P267">
        <f t="shared" si="47"/>
        <v>-1.737244111705619E-2</v>
      </c>
      <c r="Q267">
        <f t="shared" si="48"/>
        <v>-0.45169483201795474</v>
      </c>
      <c r="S267">
        <f t="shared" si="49"/>
        <v>2.7261349233643983E-2</v>
      </c>
      <c r="T267" s="3">
        <f t="shared" si="51"/>
        <v>0</v>
      </c>
      <c r="U267" s="3">
        <f t="shared" si="51"/>
        <v>0</v>
      </c>
      <c r="V267">
        <f t="shared" si="52"/>
        <v>10</v>
      </c>
    </row>
    <row r="268" spans="1:22">
      <c r="A268" s="4">
        <v>43160.365879629629</v>
      </c>
      <c r="B268" s="3">
        <v>88839</v>
      </c>
      <c r="C268" s="3">
        <v>2.2000000000000002</v>
      </c>
      <c r="D268" s="3">
        <v>5.4</v>
      </c>
      <c r="E268" s="3">
        <v>4.5999999999999996</v>
      </c>
      <c r="F268" s="3">
        <v>-0.6</v>
      </c>
      <c r="G268" s="3">
        <v>3.3</v>
      </c>
      <c r="H268" s="3">
        <v>0</v>
      </c>
      <c r="I268" s="3">
        <v>10.1</v>
      </c>
      <c r="J268" s="3">
        <v>12</v>
      </c>
      <c r="K268" s="3">
        <v>4.5999999999999996</v>
      </c>
      <c r="L268" s="3">
        <f t="shared" si="44"/>
        <v>3.88</v>
      </c>
      <c r="M268">
        <f t="shared" si="45"/>
        <v>4.5778583815906329</v>
      </c>
      <c r="N268">
        <f t="shared" si="50"/>
        <v>4.0639902949433084</v>
      </c>
      <c r="O268">
        <f t="shared" si="46"/>
        <v>3.472991087383873</v>
      </c>
      <c r="P268">
        <f t="shared" si="47"/>
        <v>-1.1270100500460418E-2</v>
      </c>
      <c r="Q268">
        <f t="shared" si="48"/>
        <v>-0.4520742301581413</v>
      </c>
      <c r="S268">
        <f t="shared" si="49"/>
        <v>2.2141618409366792E-2</v>
      </c>
      <c r="T268" s="3">
        <f t="shared" si="51"/>
        <v>0</v>
      </c>
      <c r="U268" s="3">
        <f t="shared" si="51"/>
        <v>0</v>
      </c>
      <c r="V268">
        <f t="shared" si="52"/>
        <v>10</v>
      </c>
    </row>
    <row r="269" spans="1:22">
      <c r="A269" s="4">
        <v>43160.367268518516</v>
      </c>
      <c r="B269" s="3">
        <v>88840</v>
      </c>
      <c r="C269" s="3">
        <v>2.2000000000000002</v>
      </c>
      <c r="D269" s="3">
        <v>5.4</v>
      </c>
      <c r="E269" s="3">
        <v>4.5</v>
      </c>
      <c r="F269" s="3">
        <v>-0.2</v>
      </c>
      <c r="G269" s="3">
        <v>3.3</v>
      </c>
      <c r="H269" s="3">
        <v>0</v>
      </c>
      <c r="I269" s="3">
        <v>10.1</v>
      </c>
      <c r="J269" s="3">
        <v>12</v>
      </c>
      <c r="K269" s="3">
        <v>4.5</v>
      </c>
      <c r="L269" s="3">
        <f t="shared" si="44"/>
        <v>3.96</v>
      </c>
      <c r="M269">
        <f t="shared" si="45"/>
        <v>4.4903102930429375</v>
      </c>
      <c r="N269">
        <f t="shared" si="50"/>
        <v>4.052420626829389</v>
      </c>
      <c r="O269">
        <f t="shared" si="46"/>
        <v>3.5198298341704795</v>
      </c>
      <c r="P269">
        <f t="shared" si="47"/>
        <v>-5.1249459225615919E-3</v>
      </c>
      <c r="Q269">
        <f t="shared" si="48"/>
        <v>-0.45229493104592017</v>
      </c>
      <c r="S269">
        <f t="shared" si="49"/>
        <v>9.689706957062505E-3</v>
      </c>
      <c r="T269" s="3">
        <f t="shared" si="51"/>
        <v>0</v>
      </c>
      <c r="U269" s="3">
        <f t="shared" si="51"/>
        <v>0</v>
      </c>
      <c r="V269">
        <f t="shared" si="52"/>
        <v>10</v>
      </c>
    </row>
    <row r="270" spans="1:22">
      <c r="A270" s="4">
        <v>43160.368657407409</v>
      </c>
      <c r="B270" s="3">
        <v>88841</v>
      </c>
      <c r="C270" s="3">
        <v>2.2000000000000002</v>
      </c>
      <c r="D270" s="3">
        <v>5.4</v>
      </c>
      <c r="E270" s="3">
        <v>4.5</v>
      </c>
      <c r="F270" s="3">
        <v>1.1000000000000001</v>
      </c>
      <c r="G270" s="3">
        <v>3.3</v>
      </c>
      <c r="H270" s="3">
        <v>0</v>
      </c>
      <c r="I270" s="3">
        <v>10.199999999999999</v>
      </c>
      <c r="J270" s="3">
        <v>12</v>
      </c>
      <c r="K270" s="3">
        <v>4.5</v>
      </c>
      <c r="L270" s="3">
        <f t="shared" si="44"/>
        <v>4.22</v>
      </c>
      <c r="M270">
        <f t="shared" si="45"/>
        <v>4.4166721884752285</v>
      </c>
      <c r="N270">
        <f t="shared" si="50"/>
        <v>4.038215457816281</v>
      </c>
      <c r="O270">
        <f t="shared" si="46"/>
        <v>3.5574189958307261</v>
      </c>
      <c r="P270">
        <f t="shared" si="47"/>
        <v>1.0627573990940149E-3</v>
      </c>
      <c r="Q270">
        <f t="shared" si="48"/>
        <v>-0.45236285140318094</v>
      </c>
      <c r="S270">
        <f t="shared" si="49"/>
        <v>8.3327811524771533E-2</v>
      </c>
      <c r="T270" s="3">
        <f t="shared" si="51"/>
        <v>0</v>
      </c>
      <c r="U270" s="3">
        <f t="shared" si="51"/>
        <v>0</v>
      </c>
      <c r="V270">
        <f t="shared" si="52"/>
        <v>10</v>
      </c>
    </row>
    <row r="271" spans="1:22">
      <c r="A271" s="4">
        <v>43160.370046296295</v>
      </c>
      <c r="B271" s="3">
        <v>88842</v>
      </c>
      <c r="C271" s="3">
        <v>2.2000000000000002</v>
      </c>
      <c r="D271" s="3">
        <v>5.4</v>
      </c>
      <c r="E271" s="3">
        <v>4.5</v>
      </c>
      <c r="F271" s="3">
        <v>-2.2000000000000002</v>
      </c>
      <c r="G271" s="3">
        <v>3.3</v>
      </c>
      <c r="H271" s="3">
        <v>0</v>
      </c>
      <c r="I271" s="3">
        <v>10.199999999999999</v>
      </c>
      <c r="J271" s="3">
        <v>12</v>
      </c>
      <c r="K271" s="3">
        <v>4.5</v>
      </c>
      <c r="L271" s="3">
        <f t="shared" si="44"/>
        <v>3.56</v>
      </c>
      <c r="M271">
        <f t="shared" si="45"/>
        <v>4.356953596167445</v>
      </c>
      <c r="N271">
        <f t="shared" si="50"/>
        <v>4.02286449814767</v>
      </c>
      <c r="O271">
        <f t="shared" si="46"/>
        <v>3.5868621902091098</v>
      </c>
      <c r="P271">
        <f t="shared" si="47"/>
        <v>7.2510527200642383E-3</v>
      </c>
      <c r="Q271">
        <f t="shared" si="48"/>
        <v>-0.45228063679208907</v>
      </c>
      <c r="S271">
        <f t="shared" si="49"/>
        <v>0.14304640383255496</v>
      </c>
      <c r="T271" s="3">
        <f t="shared" si="51"/>
        <v>0</v>
      </c>
      <c r="U271" s="3">
        <f t="shared" si="51"/>
        <v>0</v>
      </c>
      <c r="V271">
        <f t="shared" si="52"/>
        <v>10</v>
      </c>
    </row>
    <row r="272" spans="1:22">
      <c r="A272" s="4">
        <v>43160.371435185189</v>
      </c>
      <c r="B272" s="3">
        <v>88843</v>
      </c>
      <c r="C272" s="3">
        <v>2.2000000000000002</v>
      </c>
      <c r="D272" s="3">
        <v>5.3</v>
      </c>
      <c r="E272" s="3">
        <v>4.5</v>
      </c>
      <c r="F272" s="3">
        <v>0.8</v>
      </c>
      <c r="G272" s="3">
        <v>3.3</v>
      </c>
      <c r="H272" s="3">
        <v>0</v>
      </c>
      <c r="I272" s="3">
        <v>10.4</v>
      </c>
      <c r="J272" s="3">
        <v>12</v>
      </c>
      <c r="K272" s="3">
        <v>4.5</v>
      </c>
      <c r="L272" s="3">
        <f t="shared" si="44"/>
        <v>4.16</v>
      </c>
      <c r="M272">
        <f t="shared" si="45"/>
        <v>4.2948859273196494</v>
      </c>
      <c r="N272">
        <f t="shared" si="50"/>
        <v>4.0075775166100227</v>
      </c>
      <c r="O272">
        <f t="shared" si="46"/>
        <v>3.6093072028231878</v>
      </c>
      <c r="P272">
        <f t="shared" si="47"/>
        <v>1.340442565177769E-2</v>
      </c>
      <c r="Q272">
        <f t="shared" si="48"/>
        <v>-0.45205187624305171</v>
      </c>
      <c r="S272">
        <f t="shared" si="49"/>
        <v>0.20511407268035065</v>
      </c>
      <c r="T272" s="3">
        <f t="shared" si="51"/>
        <v>0</v>
      </c>
      <c r="U272" s="3">
        <f t="shared" si="51"/>
        <v>0</v>
      </c>
      <c r="V272">
        <f t="shared" si="52"/>
        <v>10</v>
      </c>
    </row>
    <row r="273" spans="1:22">
      <c r="A273" s="4">
        <v>43160.372824074075</v>
      </c>
      <c r="B273" s="3">
        <v>88844</v>
      </c>
      <c r="C273" s="3">
        <v>2.2999999999999998</v>
      </c>
      <c r="D273" s="3">
        <v>5.4</v>
      </c>
      <c r="E273" s="3">
        <v>4.5</v>
      </c>
      <c r="F273" s="3">
        <v>0.7</v>
      </c>
      <c r="G273" s="3">
        <v>3.2</v>
      </c>
      <c r="H273" s="3">
        <v>0</v>
      </c>
      <c r="I273" s="3">
        <v>10.4</v>
      </c>
      <c r="J273" s="3">
        <v>12</v>
      </c>
      <c r="K273" s="3">
        <v>4.5</v>
      </c>
      <c r="L273" s="3">
        <f t="shared" si="44"/>
        <v>4.1399999999999997</v>
      </c>
      <c r="M273">
        <f t="shared" si="45"/>
        <v>4.2497663768927048</v>
      </c>
      <c r="N273">
        <f t="shared" si="50"/>
        <v>3.9909332311813817</v>
      </c>
      <c r="O273">
        <f t="shared" si="46"/>
        <v>3.6258969165323243</v>
      </c>
      <c r="P273">
        <f t="shared" si="47"/>
        <v>1.9493807724673299E-2</v>
      </c>
      <c r="Q273">
        <f t="shared" si="48"/>
        <v>-0.45168092499830992</v>
      </c>
      <c r="S273">
        <f t="shared" si="49"/>
        <v>0.25023362310729524</v>
      </c>
      <c r="T273" s="3">
        <f t="shared" si="51"/>
        <v>0</v>
      </c>
      <c r="U273" s="3">
        <f t="shared" si="51"/>
        <v>0</v>
      </c>
      <c r="V273">
        <f t="shared" si="52"/>
        <v>10</v>
      </c>
    </row>
    <row r="274" spans="1:22">
      <c r="A274" s="4">
        <v>43160.374236111114</v>
      </c>
      <c r="B274" s="3">
        <v>88845</v>
      </c>
      <c r="C274" s="3">
        <v>2.2000000000000002</v>
      </c>
      <c r="D274" s="3">
        <v>5.4</v>
      </c>
      <c r="E274" s="3">
        <v>4.5</v>
      </c>
      <c r="F274" s="3">
        <v>2.8</v>
      </c>
      <c r="G274" s="3">
        <v>3.3</v>
      </c>
      <c r="H274" s="3">
        <v>0</v>
      </c>
      <c r="I274" s="3">
        <v>10.6</v>
      </c>
      <c r="J274" s="3">
        <v>12</v>
      </c>
      <c r="K274" s="3">
        <v>4.5</v>
      </c>
      <c r="L274" s="3">
        <f t="shared" si="44"/>
        <v>4.5599999999999996</v>
      </c>
      <c r="M274">
        <f t="shared" si="45"/>
        <v>4.2086203848465313</v>
      </c>
      <c r="N274">
        <f t="shared" si="50"/>
        <v>3.9747372478878389</v>
      </c>
      <c r="O274">
        <f t="shared" si="46"/>
        <v>3.6375668366108562</v>
      </c>
      <c r="P274">
        <f t="shared" si="47"/>
        <v>2.5596391428720552E-2</v>
      </c>
      <c r="Q274">
        <f t="shared" si="48"/>
        <v>-0.45116426151889494</v>
      </c>
      <c r="S274">
        <f t="shared" si="49"/>
        <v>0.29137961515346866</v>
      </c>
      <c r="T274" s="3">
        <f t="shared" si="51"/>
        <v>0</v>
      </c>
      <c r="U274" s="3">
        <f t="shared" si="51"/>
        <v>0</v>
      </c>
      <c r="V274">
        <f t="shared" si="52"/>
        <v>10</v>
      </c>
    </row>
    <row r="275" spans="1:22">
      <c r="A275" s="4">
        <v>43160.375625000001</v>
      </c>
      <c r="B275" s="3">
        <v>88846</v>
      </c>
      <c r="C275" s="3">
        <v>2.2000000000000002</v>
      </c>
      <c r="D275" s="3">
        <v>5.4</v>
      </c>
      <c r="E275" s="3">
        <v>4.5</v>
      </c>
      <c r="F275" s="3">
        <v>0.3</v>
      </c>
      <c r="G275" s="3">
        <v>3.3</v>
      </c>
      <c r="H275" s="3">
        <v>0</v>
      </c>
      <c r="I275" s="3">
        <v>10.6</v>
      </c>
      <c r="J275" s="3">
        <v>12</v>
      </c>
      <c r="K275" s="3">
        <v>4.5</v>
      </c>
      <c r="L275" s="3">
        <f t="shared" si="44"/>
        <v>4.0599999999999996</v>
      </c>
      <c r="M275">
        <f t="shared" si="45"/>
        <v>4.178808608589029</v>
      </c>
      <c r="N275">
        <f t="shared" si="50"/>
        <v>3.9592441567707573</v>
      </c>
      <c r="O275">
        <f t="shared" si="46"/>
        <v>3.6447987529459054</v>
      </c>
      <c r="P275">
        <f t="shared" si="47"/>
        <v>3.1491593883185065E-2</v>
      </c>
      <c r="Q275">
        <f t="shared" si="48"/>
        <v>-0.4505220058494232</v>
      </c>
      <c r="S275">
        <f t="shared" si="49"/>
        <v>0.32119139141097097</v>
      </c>
      <c r="T275" s="3">
        <f t="shared" si="51"/>
        <v>0</v>
      </c>
      <c r="U275" s="3">
        <f t="shared" si="51"/>
        <v>0</v>
      </c>
      <c r="V275">
        <f t="shared" si="52"/>
        <v>10</v>
      </c>
    </row>
    <row r="276" spans="1:22">
      <c r="A276" s="4">
        <v>43160.377025462964</v>
      </c>
      <c r="B276" s="3">
        <v>88847</v>
      </c>
      <c r="C276" s="3">
        <v>2.2000000000000002</v>
      </c>
      <c r="D276" s="3">
        <v>5.4</v>
      </c>
      <c r="E276" s="3">
        <v>4.5999999999999996</v>
      </c>
      <c r="F276" s="3">
        <v>1.3</v>
      </c>
      <c r="G276" s="3">
        <v>3.2</v>
      </c>
      <c r="H276" s="3">
        <v>0</v>
      </c>
      <c r="I276" s="3">
        <v>10.6</v>
      </c>
      <c r="J276" s="3">
        <v>12</v>
      </c>
      <c r="K276" s="3">
        <v>4.5999999999999996</v>
      </c>
      <c r="L276" s="3">
        <f t="shared" si="44"/>
        <v>4.26</v>
      </c>
      <c r="M276">
        <f t="shared" si="45"/>
        <v>4.5673025050346459</v>
      </c>
      <c r="N276">
        <f t="shared" si="50"/>
        <v>3.9448934127802038</v>
      </c>
      <c r="O276">
        <f t="shared" si="46"/>
        <v>3.6486376036496373</v>
      </c>
      <c r="P276">
        <f t="shared" si="47"/>
        <v>3.7315271419340212E-2</v>
      </c>
      <c r="Q276">
        <f t="shared" si="48"/>
        <v>-0.44974727673591791</v>
      </c>
      <c r="S276">
        <f t="shared" si="49"/>
        <v>3.2697494965353791E-2</v>
      </c>
      <c r="T276" s="3">
        <v>140</v>
      </c>
      <c r="U276" s="3">
        <v>150</v>
      </c>
      <c r="V276">
        <f t="shared" si="52"/>
        <v>10</v>
      </c>
    </row>
    <row r="277" spans="1:22">
      <c r="A277" s="4">
        <v>43160.37840277778</v>
      </c>
      <c r="B277" s="3">
        <v>88848</v>
      </c>
      <c r="C277" s="3">
        <v>2.2000000000000002</v>
      </c>
      <c r="D277" s="3">
        <v>5.4</v>
      </c>
      <c r="E277" s="3">
        <v>4.5999999999999996</v>
      </c>
      <c r="F277" s="3">
        <v>1</v>
      </c>
      <c r="G277" s="3">
        <v>3.3</v>
      </c>
      <c r="H277" s="3">
        <v>0</v>
      </c>
      <c r="I277" s="3">
        <v>10.8</v>
      </c>
      <c r="J277" s="3">
        <v>12</v>
      </c>
      <c r="K277" s="3">
        <v>4.5999999999999996</v>
      </c>
      <c r="L277" s="3">
        <f t="shared" si="44"/>
        <v>4.2</v>
      </c>
      <c r="M277">
        <f t="shared" si="45"/>
        <v>4.886648028221785</v>
      </c>
      <c r="N277">
        <f t="shared" si="50"/>
        <v>3.9934087137090484</v>
      </c>
      <c r="O277">
        <f t="shared" si="46"/>
        <v>3.6497309195057146</v>
      </c>
      <c r="P277">
        <f t="shared" si="47"/>
        <v>4.2913077082065133E-2</v>
      </c>
      <c r="Q277">
        <f t="shared" si="48"/>
        <v>-0.44886518808865611</v>
      </c>
      <c r="S277">
        <f t="shared" si="49"/>
        <v>-0.28664802822178537</v>
      </c>
      <c r="T277" s="3">
        <f t="shared" si="51"/>
        <v>140</v>
      </c>
      <c r="U277" s="3">
        <f t="shared" si="51"/>
        <v>150</v>
      </c>
      <c r="V277">
        <f t="shared" si="52"/>
        <v>10</v>
      </c>
    </row>
    <row r="278" spans="1:22">
      <c r="A278" s="4">
        <v>43160.379803240743</v>
      </c>
      <c r="B278" s="3">
        <v>88849</v>
      </c>
      <c r="C278" s="3">
        <v>2.2999999999999998</v>
      </c>
      <c r="D278" s="3">
        <v>5.4</v>
      </c>
      <c r="E278" s="3">
        <v>4.8</v>
      </c>
      <c r="F278" s="3">
        <v>1.4</v>
      </c>
      <c r="G278" s="3">
        <v>3.3</v>
      </c>
      <c r="H278" s="3">
        <v>0</v>
      </c>
      <c r="I278" s="3">
        <v>10.6</v>
      </c>
      <c r="J278" s="3">
        <v>12</v>
      </c>
      <c r="K278" s="3">
        <v>4.8</v>
      </c>
      <c r="L278" s="3">
        <f t="shared" si="44"/>
        <v>4.28</v>
      </c>
      <c r="M278">
        <f t="shared" si="45"/>
        <v>5.1646600304663197</v>
      </c>
      <c r="N278">
        <f t="shared" si="50"/>
        <v>4.0765298936532863</v>
      </c>
      <c r="O278">
        <f t="shared" si="46"/>
        <v>3.658069689985386</v>
      </c>
      <c r="P278">
        <f t="shared" si="47"/>
        <v>4.8469041422093087E-2</v>
      </c>
      <c r="Q278">
        <f t="shared" si="48"/>
        <v>-0.44785415407155577</v>
      </c>
      <c r="S278">
        <f t="shared" si="49"/>
        <v>-0.3646600304663199</v>
      </c>
      <c r="T278" s="3">
        <f t="shared" si="51"/>
        <v>140</v>
      </c>
      <c r="U278" s="3">
        <f t="shared" si="51"/>
        <v>150</v>
      </c>
      <c r="V278">
        <f t="shared" si="52"/>
        <v>10</v>
      </c>
    </row>
    <row r="279" spans="1:22">
      <c r="A279" s="4">
        <v>43160.381192129629</v>
      </c>
      <c r="B279" s="3">
        <v>88850</v>
      </c>
      <c r="C279" s="3">
        <v>2.2999999999999998</v>
      </c>
      <c r="D279" s="3">
        <v>5.4</v>
      </c>
      <c r="E279" s="3">
        <v>5.0999999999999996</v>
      </c>
      <c r="F279" s="3">
        <v>1.8</v>
      </c>
      <c r="G279" s="3">
        <v>3.2</v>
      </c>
      <c r="H279" s="3">
        <v>0</v>
      </c>
      <c r="I279" s="3">
        <v>10.8</v>
      </c>
      <c r="J279" s="3">
        <v>12</v>
      </c>
      <c r="K279" s="3">
        <v>5.0999999999999996</v>
      </c>
      <c r="L279" s="3">
        <f t="shared" si="44"/>
        <v>4.3600000000000003</v>
      </c>
      <c r="M279">
        <f t="shared" si="45"/>
        <v>5.408170609005448</v>
      </c>
      <c r="N279">
        <f t="shared" si="50"/>
        <v>4.1769803834262591</v>
      </c>
      <c r="O279">
        <f t="shared" si="46"/>
        <v>3.6775235127143113</v>
      </c>
      <c r="P279">
        <f t="shared" si="47"/>
        <v>5.388336783263404E-2</v>
      </c>
      <c r="Q279">
        <f t="shared" si="48"/>
        <v>-0.44674239738190841</v>
      </c>
      <c r="S279">
        <f t="shared" si="49"/>
        <v>-0.30817060900544835</v>
      </c>
      <c r="T279" s="3">
        <f t="shared" si="51"/>
        <v>140</v>
      </c>
      <c r="U279" s="3">
        <f t="shared" si="51"/>
        <v>150</v>
      </c>
      <c r="V279">
        <f t="shared" si="52"/>
        <v>10</v>
      </c>
    </row>
    <row r="280" spans="1:22">
      <c r="A280" s="4">
        <v>43160.382581018515</v>
      </c>
      <c r="B280" s="3">
        <v>88851</v>
      </c>
      <c r="C280" s="3">
        <v>2.2999999999999998</v>
      </c>
      <c r="D280" s="3">
        <v>5.4</v>
      </c>
      <c r="E280" s="3">
        <v>5.4</v>
      </c>
      <c r="F280" s="3">
        <v>0.7</v>
      </c>
      <c r="G280" s="3">
        <v>3.2</v>
      </c>
      <c r="H280" s="3">
        <v>0</v>
      </c>
      <c r="I280" s="3">
        <v>10.6</v>
      </c>
      <c r="J280" s="3">
        <v>12</v>
      </c>
      <c r="K280" s="3">
        <v>5.4</v>
      </c>
      <c r="L280" s="3">
        <f t="shared" si="44"/>
        <v>4.1399999999999997</v>
      </c>
      <c r="M280">
        <f t="shared" si="45"/>
        <v>5.6277695155988887</v>
      </c>
      <c r="N280">
        <f t="shared" si="50"/>
        <v>4.2867403864391234</v>
      </c>
      <c r="O280">
        <f t="shared" si="46"/>
        <v>3.7089583615203119</v>
      </c>
      <c r="P280">
        <f t="shared" si="47"/>
        <v>5.9261822152272783E-2</v>
      </c>
      <c r="Q280">
        <f t="shared" si="48"/>
        <v>-0.445527379019164</v>
      </c>
      <c r="S280">
        <f t="shared" si="49"/>
        <v>-0.22776951559888836</v>
      </c>
      <c r="T280" s="3">
        <f t="shared" si="51"/>
        <v>140</v>
      </c>
      <c r="U280" s="3">
        <f t="shared" si="51"/>
        <v>150</v>
      </c>
      <c r="V280">
        <f t="shared" si="52"/>
        <v>10</v>
      </c>
    </row>
    <row r="281" spans="1:22">
      <c r="A281" s="4">
        <v>43160.383969907409</v>
      </c>
      <c r="B281" s="3">
        <v>88852</v>
      </c>
      <c r="C281" s="3">
        <v>2.2999999999999998</v>
      </c>
      <c r="D281" s="3">
        <v>5.4</v>
      </c>
      <c r="E281" s="3">
        <v>5.6</v>
      </c>
      <c r="F281" s="3">
        <v>1.5</v>
      </c>
      <c r="G281" s="3">
        <v>3.3</v>
      </c>
      <c r="H281" s="3">
        <v>0</v>
      </c>
      <c r="I281" s="3">
        <v>10.8</v>
      </c>
      <c r="J281" s="3">
        <v>12</v>
      </c>
      <c r="K281" s="3">
        <v>5.6</v>
      </c>
      <c r="L281" s="3">
        <f t="shared" si="44"/>
        <v>4.3</v>
      </c>
      <c r="M281">
        <f t="shared" si="45"/>
        <v>5.8242986041315525</v>
      </c>
      <c r="N281">
        <f t="shared" si="50"/>
        <v>4.4012274524484516</v>
      </c>
      <c r="O281">
        <f t="shared" si="46"/>
        <v>3.7518293069254605</v>
      </c>
      <c r="P281">
        <f t="shared" si="47"/>
        <v>6.4665424730738635E-2</v>
      </c>
      <c r="Q281">
        <f t="shared" si="48"/>
        <v>-0.44421243818676331</v>
      </c>
      <c r="S281">
        <f t="shared" si="49"/>
        <v>-0.22429860413155289</v>
      </c>
      <c r="T281" s="3">
        <f t="shared" si="51"/>
        <v>140</v>
      </c>
      <c r="U281" s="3">
        <f t="shared" si="51"/>
        <v>150</v>
      </c>
      <c r="V281">
        <f t="shared" si="52"/>
        <v>10</v>
      </c>
    </row>
    <row r="282" spans="1:22">
      <c r="A282" s="4">
        <v>43160.385358796295</v>
      </c>
      <c r="B282" s="3">
        <v>88853</v>
      </c>
      <c r="C282" s="3">
        <v>2.2999999999999998</v>
      </c>
      <c r="D282" s="3">
        <v>5.4</v>
      </c>
      <c r="E282" s="3">
        <v>5.9</v>
      </c>
      <c r="F282" s="3">
        <v>0.8</v>
      </c>
      <c r="G282" s="3">
        <v>3.3</v>
      </c>
      <c r="H282" s="3">
        <v>0</v>
      </c>
      <c r="I282" s="3">
        <v>10.6</v>
      </c>
      <c r="J282" s="3">
        <v>12</v>
      </c>
      <c r="K282" s="3">
        <v>5.9</v>
      </c>
      <c r="L282" s="3">
        <f t="shared" si="44"/>
        <v>4.16</v>
      </c>
      <c r="M282">
        <f t="shared" si="45"/>
        <v>6.0079734519536103</v>
      </c>
      <c r="N282">
        <f t="shared" si="50"/>
        <v>4.5172784031427966</v>
      </c>
      <c r="O282">
        <f t="shared" si="46"/>
        <v>3.804993062062358</v>
      </c>
      <c r="P282">
        <f t="shared" si="47"/>
        <v>7.0150742644397482E-2</v>
      </c>
      <c r="Q282">
        <f t="shared" si="48"/>
        <v>-0.44279936947953979</v>
      </c>
      <c r="S282">
        <f t="shared" si="49"/>
        <v>-0.10797345195360997</v>
      </c>
      <c r="T282" s="3">
        <f t="shared" si="51"/>
        <v>140</v>
      </c>
      <c r="U282" s="3">
        <f t="shared" si="51"/>
        <v>150</v>
      </c>
      <c r="V282">
        <f t="shared" si="52"/>
        <v>10</v>
      </c>
    </row>
    <row r="283" spans="1:22">
      <c r="A283" s="4">
        <v>43160.386747685188</v>
      </c>
      <c r="B283" s="3">
        <v>88854</v>
      </c>
      <c r="C283" s="3">
        <v>2.2999999999999998</v>
      </c>
      <c r="D283" s="3">
        <v>5.4</v>
      </c>
      <c r="E283" s="3">
        <v>6.1</v>
      </c>
      <c r="F283" s="3">
        <v>2.2000000000000002</v>
      </c>
      <c r="G283" s="3">
        <v>3.2</v>
      </c>
      <c r="H283" s="3">
        <v>0</v>
      </c>
      <c r="I283" s="3">
        <v>10.6</v>
      </c>
      <c r="J283" s="3">
        <v>12</v>
      </c>
      <c r="K283" s="3">
        <v>6.1</v>
      </c>
      <c r="L283" s="3">
        <f t="shared" si="44"/>
        <v>4.4400000000000004</v>
      </c>
      <c r="M283">
        <f t="shared" si="45"/>
        <v>6.1766495934025061</v>
      </c>
      <c r="N283">
        <f t="shared" si="50"/>
        <v>4.634039859682952</v>
      </c>
      <c r="O283">
        <f t="shared" si="46"/>
        <v>3.8670177555935856</v>
      </c>
      <c r="P283">
        <f t="shared" si="47"/>
        <v>7.5767183104936714E-2</v>
      </c>
      <c r="Q283">
        <f t="shared" si="48"/>
        <v>-0.44128856678364065</v>
      </c>
      <c r="S283">
        <f t="shared" si="49"/>
        <v>-7.6649593402506433E-2</v>
      </c>
      <c r="T283" s="3">
        <f t="shared" si="51"/>
        <v>140</v>
      </c>
      <c r="U283" s="3">
        <f t="shared" si="51"/>
        <v>150</v>
      </c>
      <c r="V283">
        <f t="shared" si="52"/>
        <v>10</v>
      </c>
    </row>
    <row r="284" spans="1:22">
      <c r="A284" s="4">
        <v>43160.388136574074</v>
      </c>
      <c r="B284" s="3">
        <v>88855</v>
      </c>
      <c r="C284" s="3">
        <v>2.2999999999999998</v>
      </c>
      <c r="D284" s="3">
        <v>5.4</v>
      </c>
      <c r="E284" s="3">
        <v>6.3</v>
      </c>
      <c r="F284" s="3">
        <v>1.5</v>
      </c>
      <c r="G284" s="3">
        <v>3.3</v>
      </c>
      <c r="H284" s="3">
        <v>0</v>
      </c>
      <c r="I284" s="3">
        <v>10.6</v>
      </c>
      <c r="J284" s="3">
        <v>12</v>
      </c>
      <c r="K284" s="3">
        <v>6.3</v>
      </c>
      <c r="L284" s="3">
        <f t="shared" si="44"/>
        <v>4.3</v>
      </c>
      <c r="M284">
        <f t="shared" si="45"/>
        <v>6.3392083891218221</v>
      </c>
      <c r="N284">
        <f t="shared" si="50"/>
        <v>4.7503780038972403</v>
      </c>
      <c r="O284">
        <f t="shared" si="46"/>
        <v>3.9365760641994667</v>
      </c>
      <c r="P284">
        <f t="shared" si="47"/>
        <v>8.1555847844100249E-2</v>
      </c>
      <c r="Q284">
        <f t="shared" si="48"/>
        <v>-0.43967922878949978</v>
      </c>
      <c r="S284">
        <f t="shared" si="49"/>
        <v>-3.9208389121822229E-2</v>
      </c>
      <c r="T284" s="3">
        <f t="shared" si="51"/>
        <v>140</v>
      </c>
      <c r="U284" s="3">
        <f t="shared" si="51"/>
        <v>150</v>
      </c>
      <c r="V284">
        <f t="shared" si="52"/>
        <v>10</v>
      </c>
    </row>
    <row r="285" spans="1:22">
      <c r="A285" s="4">
        <v>43160.389537037037</v>
      </c>
      <c r="B285" s="3">
        <v>88856</v>
      </c>
      <c r="C285" s="3">
        <v>2.2999999999999998</v>
      </c>
      <c r="D285" s="3">
        <v>5.4</v>
      </c>
      <c r="E285" s="3">
        <v>6.5</v>
      </c>
      <c r="F285" s="3">
        <v>2.2999999999999998</v>
      </c>
      <c r="G285" s="3">
        <v>3.3</v>
      </c>
      <c r="H285" s="3">
        <v>0</v>
      </c>
      <c r="I285" s="3">
        <v>10.4</v>
      </c>
      <c r="J285" s="3">
        <v>12</v>
      </c>
      <c r="K285" s="3">
        <v>6.5</v>
      </c>
      <c r="L285" s="3">
        <f t="shared" si="44"/>
        <v>4.46</v>
      </c>
      <c r="M285">
        <f t="shared" si="45"/>
        <v>6.4915547664664466</v>
      </c>
      <c r="N285">
        <f t="shared" si="50"/>
        <v>4.8676010562795611</v>
      </c>
      <c r="O285">
        <f t="shared" si="46"/>
        <v>4.0130178629585016</v>
      </c>
      <c r="P285">
        <f t="shared" si="47"/>
        <v>8.7600256836541018E-2</v>
      </c>
      <c r="Q285">
        <f t="shared" si="48"/>
        <v>-0.43795533993501973</v>
      </c>
      <c r="S285">
        <f t="shared" si="49"/>
        <v>8.4452335335534201E-3</v>
      </c>
      <c r="T285" s="3">
        <f t="shared" si="51"/>
        <v>140</v>
      </c>
      <c r="U285" s="3">
        <f t="shared" si="51"/>
        <v>150</v>
      </c>
      <c r="V285">
        <f t="shared" si="52"/>
        <v>10</v>
      </c>
    </row>
    <row r="286" spans="1:22">
      <c r="A286" s="4">
        <v>43160.390925925924</v>
      </c>
      <c r="B286" s="3">
        <v>88857</v>
      </c>
      <c r="C286" s="3">
        <v>2.2999999999999998</v>
      </c>
      <c r="D286" s="3">
        <v>5.4</v>
      </c>
      <c r="E286" s="3">
        <v>6.6</v>
      </c>
      <c r="F286" s="3">
        <v>3.2</v>
      </c>
      <c r="G286" s="3">
        <v>3.3</v>
      </c>
      <c r="H286" s="3">
        <v>0</v>
      </c>
      <c r="I286" s="3">
        <v>10.6</v>
      </c>
      <c r="J286" s="3">
        <v>12</v>
      </c>
      <c r="K286" s="3">
        <v>6.6</v>
      </c>
      <c r="L286" s="3">
        <f t="shared" si="44"/>
        <v>4.6400000000000006</v>
      </c>
      <c r="M286">
        <f t="shared" si="45"/>
        <v>6.6374883881526054</v>
      </c>
      <c r="N286">
        <f t="shared" si="50"/>
        <v>4.9830066335810406</v>
      </c>
      <c r="O286">
        <f t="shared" si="46"/>
        <v>4.0941003305227301</v>
      </c>
      <c r="P286">
        <f t="shared" si="47"/>
        <v>9.3828927011082058E-2</v>
      </c>
      <c r="Q286">
        <f t="shared" si="48"/>
        <v>-0.43614200561609096</v>
      </c>
      <c r="S286">
        <f t="shared" si="49"/>
        <v>-3.74883881526058E-2</v>
      </c>
      <c r="T286" s="3">
        <f t="shared" si="51"/>
        <v>140</v>
      </c>
      <c r="U286" s="3">
        <f t="shared" si="51"/>
        <v>150</v>
      </c>
      <c r="V286">
        <f t="shared" si="52"/>
        <v>10</v>
      </c>
    </row>
    <row r="287" spans="1:22">
      <c r="A287" s="4">
        <v>43160.392314814817</v>
      </c>
      <c r="B287" s="3">
        <v>88858</v>
      </c>
      <c r="C287" s="3">
        <v>2.2999999999999998</v>
      </c>
      <c r="D287" s="3">
        <v>5.4</v>
      </c>
      <c r="E287" s="3">
        <v>6.7</v>
      </c>
      <c r="F287" s="3">
        <v>3.8</v>
      </c>
      <c r="G287" s="3">
        <v>3.3</v>
      </c>
      <c r="H287" s="3">
        <v>0</v>
      </c>
      <c r="I287" s="3">
        <v>10.4</v>
      </c>
      <c r="J287" s="3">
        <v>12</v>
      </c>
      <c r="K287" s="3">
        <v>6.7</v>
      </c>
      <c r="L287" s="3">
        <f t="shared" si="44"/>
        <v>4.76</v>
      </c>
      <c r="M287">
        <f t="shared" si="45"/>
        <v>6.7793537996070103</v>
      </c>
      <c r="N287">
        <f t="shared" si="50"/>
        <v>5.0978429516823525</v>
      </c>
      <c r="O287">
        <f t="shared" si="46"/>
        <v>4.1794330194174902</v>
      </c>
      <c r="P287">
        <f t="shared" si="47"/>
        <v>0.10031092738601473</v>
      </c>
      <c r="Q287">
        <f t="shared" si="48"/>
        <v>-0.43422270322678258</v>
      </c>
      <c r="S287">
        <f t="shared" si="49"/>
        <v>-7.9353799607010167E-2</v>
      </c>
      <c r="T287" s="3">
        <f t="shared" si="51"/>
        <v>140</v>
      </c>
      <c r="U287" s="3">
        <f t="shared" si="51"/>
        <v>150</v>
      </c>
      <c r="V287">
        <f t="shared" si="52"/>
        <v>10</v>
      </c>
    </row>
    <row r="288" spans="1:22">
      <c r="A288" s="4">
        <v>43160.39371527778</v>
      </c>
      <c r="B288" s="3">
        <v>88859</v>
      </c>
      <c r="C288" s="3">
        <v>2.2999999999999998</v>
      </c>
      <c r="D288" s="3">
        <v>5.4</v>
      </c>
      <c r="E288" s="3">
        <v>6.9</v>
      </c>
      <c r="F288" s="3">
        <v>3.6</v>
      </c>
      <c r="G288" s="3">
        <v>3.3</v>
      </c>
      <c r="H288" s="3">
        <v>0</v>
      </c>
      <c r="I288" s="3">
        <v>10.4</v>
      </c>
      <c r="J288" s="3">
        <v>12</v>
      </c>
      <c r="K288" s="3">
        <v>6.9</v>
      </c>
      <c r="L288" s="3">
        <f t="shared" si="44"/>
        <v>4.72</v>
      </c>
      <c r="M288">
        <f t="shared" si="45"/>
        <v>6.9179825576350815</v>
      </c>
      <c r="N288">
        <f t="shared" si="50"/>
        <v>5.2132619651723431</v>
      </c>
      <c r="O288">
        <f t="shared" si="46"/>
        <v>4.268985144356213</v>
      </c>
      <c r="P288">
        <f t="shared" si="47"/>
        <v>0.1071181644504078</v>
      </c>
      <c r="Q288">
        <f t="shared" si="48"/>
        <v>-0.43217698936601584</v>
      </c>
      <c r="S288">
        <f t="shared" si="49"/>
        <v>-1.7982557635081164E-2</v>
      </c>
      <c r="T288" s="3">
        <f t="shared" si="51"/>
        <v>140</v>
      </c>
      <c r="U288" s="3">
        <f t="shared" si="51"/>
        <v>150</v>
      </c>
      <c r="V288">
        <f t="shared" si="52"/>
        <v>10</v>
      </c>
    </row>
    <row r="289" spans="1:22">
      <c r="A289" s="4">
        <v>43160.395092592589</v>
      </c>
      <c r="B289" s="3">
        <v>88860</v>
      </c>
      <c r="C289" s="3">
        <v>2.2999999999999998</v>
      </c>
      <c r="D289" s="3">
        <v>5.4</v>
      </c>
      <c r="E289" s="3">
        <v>7</v>
      </c>
      <c r="F289" s="3">
        <v>3.3</v>
      </c>
      <c r="G289" s="3">
        <v>3.3</v>
      </c>
      <c r="H289" s="3">
        <v>0</v>
      </c>
      <c r="I289" s="3">
        <v>10.199999999999999</v>
      </c>
      <c r="J289" s="3">
        <v>12</v>
      </c>
      <c r="K289" s="3">
        <v>7</v>
      </c>
      <c r="L289" s="3">
        <f t="shared" si="44"/>
        <v>4.66</v>
      </c>
      <c r="M289">
        <f t="shared" si="45"/>
        <v>7.0482103784457149</v>
      </c>
      <c r="N289">
        <f t="shared" si="50"/>
        <v>5.3263779757568281</v>
      </c>
      <c r="O289">
        <f t="shared" si="46"/>
        <v>4.359920104031624</v>
      </c>
      <c r="P289">
        <f t="shared" si="47"/>
        <v>0.11409342658630597</v>
      </c>
      <c r="Q289">
        <f t="shared" si="48"/>
        <v>-0.43005176471360101</v>
      </c>
      <c r="S289">
        <f t="shared" si="49"/>
        <v>-4.8210378445714852E-2</v>
      </c>
      <c r="T289" s="3">
        <f t="shared" si="51"/>
        <v>140</v>
      </c>
      <c r="U289" s="3">
        <f t="shared" si="51"/>
        <v>150</v>
      </c>
      <c r="V289">
        <f t="shared" si="52"/>
        <v>10</v>
      </c>
    </row>
    <row r="290" spans="1:22">
      <c r="A290" s="4">
        <v>43160.396481481483</v>
      </c>
      <c r="B290" s="3">
        <v>88861</v>
      </c>
      <c r="C290" s="3">
        <v>2.2999999999999998</v>
      </c>
      <c r="D290" s="3">
        <v>5.4</v>
      </c>
      <c r="E290" s="3">
        <v>7.1</v>
      </c>
      <c r="F290" s="3">
        <v>2</v>
      </c>
      <c r="G290" s="3">
        <v>3.3</v>
      </c>
      <c r="H290" s="3">
        <v>0</v>
      </c>
      <c r="I290" s="3">
        <v>10.1</v>
      </c>
      <c r="J290" s="3">
        <v>12</v>
      </c>
      <c r="K290" s="3">
        <v>7.1</v>
      </c>
      <c r="L290" s="3">
        <f t="shared" si="44"/>
        <v>4.4000000000000004</v>
      </c>
      <c r="M290">
        <f t="shared" si="45"/>
        <v>7.1741123627760901</v>
      </c>
      <c r="N290">
        <f t="shared" si="50"/>
        <v>5.439684155770717</v>
      </c>
      <c r="O290">
        <f t="shared" si="46"/>
        <v>4.4539388649675269</v>
      </c>
      <c r="P290">
        <f t="shared" si="47"/>
        <v>0.12141391007070779</v>
      </c>
      <c r="Q290">
        <f t="shared" si="48"/>
        <v>-0.42779228011503817</v>
      </c>
      <c r="S290">
        <f t="shared" si="49"/>
        <v>-7.4112362776090457E-2</v>
      </c>
      <c r="T290" s="3">
        <f t="shared" si="51"/>
        <v>140</v>
      </c>
      <c r="U290" s="3">
        <f t="shared" si="51"/>
        <v>150</v>
      </c>
      <c r="V290">
        <f t="shared" si="52"/>
        <v>10</v>
      </c>
    </row>
    <row r="291" spans="1:22">
      <c r="A291" s="4">
        <v>43160.397881944446</v>
      </c>
      <c r="B291" s="3">
        <v>88862</v>
      </c>
      <c r="C291" s="3">
        <v>2.2999999999999998</v>
      </c>
      <c r="D291" s="3">
        <v>5.4</v>
      </c>
      <c r="E291" s="3">
        <v>7.2</v>
      </c>
      <c r="F291" s="3">
        <v>1.5</v>
      </c>
      <c r="G291" s="3">
        <v>3.2</v>
      </c>
      <c r="H291" s="3">
        <v>0</v>
      </c>
      <c r="I291" s="3">
        <v>10.1</v>
      </c>
      <c r="J291" s="3">
        <v>12</v>
      </c>
      <c r="K291" s="3">
        <v>7.2</v>
      </c>
      <c r="L291" s="3">
        <f t="shared" si="44"/>
        <v>4.3</v>
      </c>
      <c r="M291">
        <f t="shared" si="45"/>
        <v>7.293321646975869</v>
      </c>
      <c r="N291">
        <f t="shared" si="50"/>
        <v>5.5529224468428104</v>
      </c>
      <c r="O291">
        <f t="shared" si="46"/>
        <v>4.5506092882442815</v>
      </c>
      <c r="P291">
        <f t="shared" si="47"/>
        <v>0.12909254104967693</v>
      </c>
      <c r="Q291">
        <f t="shared" si="48"/>
        <v>-0.42539149031261703</v>
      </c>
      <c r="S291">
        <f t="shared" si="49"/>
        <v>-9.3321646975868866E-2</v>
      </c>
      <c r="T291" s="3">
        <f t="shared" si="51"/>
        <v>140</v>
      </c>
      <c r="U291" s="3">
        <f t="shared" si="51"/>
        <v>150</v>
      </c>
      <c r="V291">
        <f t="shared" si="52"/>
        <v>10</v>
      </c>
    </row>
    <row r="292" spans="1:22">
      <c r="A292" s="4">
        <v>43160.399270833332</v>
      </c>
      <c r="B292" s="3">
        <v>88863</v>
      </c>
      <c r="C292" s="3">
        <v>2.2999999999999998</v>
      </c>
      <c r="D292" s="3">
        <v>5.4</v>
      </c>
      <c r="E292" s="3">
        <v>7.3</v>
      </c>
      <c r="F292" s="3">
        <v>2.6</v>
      </c>
      <c r="G292" s="3">
        <v>3.3</v>
      </c>
      <c r="H292" s="3">
        <v>0</v>
      </c>
      <c r="I292" s="3">
        <v>10.1</v>
      </c>
      <c r="J292" s="3">
        <v>12</v>
      </c>
      <c r="K292" s="3">
        <v>7.3</v>
      </c>
      <c r="L292" s="3">
        <f t="shared" si="44"/>
        <v>4.5199999999999996</v>
      </c>
      <c r="M292">
        <f t="shared" si="45"/>
        <v>7.4073619420255792</v>
      </c>
      <c r="N292">
        <f t="shared" si="50"/>
        <v>5.6636353528538823</v>
      </c>
      <c r="O292">
        <f t="shared" si="46"/>
        <v>4.6478980608751854</v>
      </c>
      <c r="P292">
        <f t="shared" si="47"/>
        <v>0.13700820466785041</v>
      </c>
      <c r="Q292">
        <f t="shared" si="48"/>
        <v>-0.42288387356488472</v>
      </c>
      <c r="S292">
        <f t="shared" si="49"/>
        <v>-0.10736194202557936</v>
      </c>
      <c r="T292" s="3">
        <f t="shared" si="51"/>
        <v>140</v>
      </c>
      <c r="U292" s="3">
        <f t="shared" si="51"/>
        <v>150</v>
      </c>
      <c r="V292">
        <f t="shared" si="52"/>
        <v>10</v>
      </c>
    </row>
    <row r="293" spans="1:22">
      <c r="A293" s="4">
        <v>43160.400659722225</v>
      </c>
      <c r="B293" s="3">
        <v>88864</v>
      </c>
      <c r="C293" s="3">
        <v>2.2999999999999998</v>
      </c>
      <c r="D293" s="3">
        <v>5.4</v>
      </c>
      <c r="E293" s="3">
        <v>7.5</v>
      </c>
      <c r="F293" s="3">
        <v>2.8</v>
      </c>
      <c r="G293" s="3">
        <v>3.3</v>
      </c>
      <c r="H293" s="3">
        <v>0</v>
      </c>
      <c r="I293" s="3">
        <v>10.1</v>
      </c>
      <c r="J293" s="3">
        <v>12</v>
      </c>
      <c r="K293" s="3">
        <v>7.5</v>
      </c>
      <c r="L293" s="3">
        <f t="shared" si="44"/>
        <v>4.5599999999999996</v>
      </c>
      <c r="M293">
        <f t="shared" si="45"/>
        <v>7.5224925248947239</v>
      </c>
      <c r="N293">
        <f t="shared" si="50"/>
        <v>5.7728337477887788</v>
      </c>
      <c r="O293">
        <f t="shared" si="46"/>
        <v>4.7461279767176947</v>
      </c>
      <c r="P293">
        <f t="shared" si="47"/>
        <v>0.14522306612683739</v>
      </c>
      <c r="Q293">
        <f t="shared" si="48"/>
        <v>-0.42024646367870211</v>
      </c>
      <c r="S293">
        <f t="shared" si="49"/>
        <v>-2.2492524894723864E-2</v>
      </c>
      <c r="T293" s="3">
        <f t="shared" si="51"/>
        <v>140</v>
      </c>
      <c r="U293" s="3">
        <f t="shared" si="51"/>
        <v>150</v>
      </c>
      <c r="V293">
        <f t="shared" si="52"/>
        <v>10</v>
      </c>
    </row>
    <row r="294" spans="1:22">
      <c r="A294" s="4">
        <v>43160.402048611111</v>
      </c>
      <c r="B294" s="3">
        <v>88865</v>
      </c>
      <c r="C294" s="3">
        <v>2.2999999999999998</v>
      </c>
      <c r="D294" s="3">
        <v>5.4</v>
      </c>
      <c r="E294" s="3">
        <v>7.6</v>
      </c>
      <c r="F294" s="3">
        <v>3.8</v>
      </c>
      <c r="G294" s="3">
        <v>3.3</v>
      </c>
      <c r="H294" s="3">
        <v>0</v>
      </c>
      <c r="I294" s="3">
        <v>10.1</v>
      </c>
      <c r="J294" s="3">
        <v>12</v>
      </c>
      <c r="K294" s="3">
        <v>7.6</v>
      </c>
      <c r="L294" s="3">
        <f t="shared" si="44"/>
        <v>4.76</v>
      </c>
      <c r="M294">
        <f t="shared" si="45"/>
        <v>7.6356063202315525</v>
      </c>
      <c r="N294">
        <f t="shared" si="50"/>
        <v>5.8812766984793932</v>
      </c>
      <c r="O294">
        <f t="shared" si="46"/>
        <v>4.8449229832557457</v>
      </c>
      <c r="P294">
        <f t="shared" si="47"/>
        <v>0.15373614096549268</v>
      </c>
      <c r="Q294">
        <f t="shared" si="48"/>
        <v>-0.41747519496885366</v>
      </c>
      <c r="S294">
        <f t="shared" si="49"/>
        <v>-3.5606320231552857E-2</v>
      </c>
      <c r="T294" s="3">
        <f t="shared" si="51"/>
        <v>140</v>
      </c>
      <c r="U294" s="3">
        <f t="shared" si="51"/>
        <v>150</v>
      </c>
      <c r="V294">
        <f t="shared" si="52"/>
        <v>10</v>
      </c>
    </row>
    <row r="295" spans="1:22">
      <c r="A295" s="4">
        <v>43160.403437499997</v>
      </c>
      <c r="B295" s="3">
        <v>88866</v>
      </c>
      <c r="C295" s="3">
        <v>2.2999999999999998</v>
      </c>
      <c r="D295" s="3">
        <v>5.4</v>
      </c>
      <c r="E295" s="3">
        <v>7.7</v>
      </c>
      <c r="F295" s="3">
        <v>1.8</v>
      </c>
      <c r="G295" s="3">
        <v>3.3</v>
      </c>
      <c r="H295" s="3">
        <v>0</v>
      </c>
      <c r="I295" s="3">
        <v>10.199999999999999</v>
      </c>
      <c r="J295" s="3">
        <v>12</v>
      </c>
      <c r="K295" s="3">
        <v>7.7</v>
      </c>
      <c r="L295" s="3">
        <f t="shared" si="44"/>
        <v>4.3600000000000003</v>
      </c>
      <c r="M295">
        <f t="shared" si="45"/>
        <v>7.7493227819402035</v>
      </c>
      <c r="N295">
        <f t="shared" si="50"/>
        <v>5.988973084245532</v>
      </c>
      <c r="O295">
        <f t="shared" si="46"/>
        <v>4.944081798235568</v>
      </c>
      <c r="P295">
        <f t="shared" si="47"/>
        <v>0.16254476572862878</v>
      </c>
      <c r="Q295">
        <f t="shared" si="48"/>
        <v>-0.41456612291218659</v>
      </c>
      <c r="S295">
        <f t="shared" si="49"/>
        <v>-4.9322781940203342E-2</v>
      </c>
      <c r="T295" s="3">
        <f t="shared" si="51"/>
        <v>140</v>
      </c>
      <c r="U295" s="3">
        <f t="shared" si="51"/>
        <v>150</v>
      </c>
      <c r="V295">
        <f t="shared" si="52"/>
        <v>10</v>
      </c>
    </row>
    <row r="296" spans="1:22">
      <c r="A296" s="4">
        <v>43160.40483796296</v>
      </c>
      <c r="B296" s="3">
        <v>88867</v>
      </c>
      <c r="C296" s="3">
        <v>2.4</v>
      </c>
      <c r="D296" s="3">
        <v>5.4</v>
      </c>
      <c r="E296" s="3">
        <v>7.8</v>
      </c>
      <c r="F296" s="3">
        <v>2.8</v>
      </c>
      <c r="G296" s="3">
        <v>3.3</v>
      </c>
      <c r="H296" s="3">
        <v>0</v>
      </c>
      <c r="I296" s="3">
        <v>10.199999999999999</v>
      </c>
      <c r="J296" s="3">
        <v>12</v>
      </c>
      <c r="K296" s="3">
        <v>7.8</v>
      </c>
      <c r="L296" s="3">
        <f t="shared" si="44"/>
        <v>4.5599999999999996</v>
      </c>
      <c r="M296">
        <f t="shared" si="45"/>
        <v>7.8553063830837759</v>
      </c>
      <c r="N296">
        <f t="shared" si="50"/>
        <v>6.0971861690095128</v>
      </c>
      <c r="O296">
        <f t="shared" si="46"/>
        <v>5.044265007148157</v>
      </c>
      <c r="P296">
        <f t="shared" si="47"/>
        <v>0.17172132146057212</v>
      </c>
      <c r="Q296">
        <f t="shared" si="48"/>
        <v>-0.41149003940717355</v>
      </c>
      <c r="S296">
        <f t="shared" si="49"/>
        <v>-5.5306383083776112E-2</v>
      </c>
      <c r="T296" s="3">
        <f t="shared" si="51"/>
        <v>140</v>
      </c>
      <c r="U296" s="3">
        <f t="shared" si="51"/>
        <v>150</v>
      </c>
      <c r="V296">
        <f t="shared" si="52"/>
        <v>10</v>
      </c>
    </row>
    <row r="297" spans="1:22">
      <c r="A297" s="4">
        <v>43160.406226851854</v>
      </c>
      <c r="B297" s="3">
        <v>88868</v>
      </c>
      <c r="C297" s="3">
        <v>2.4</v>
      </c>
      <c r="D297" s="3">
        <v>5.4</v>
      </c>
      <c r="E297" s="3">
        <v>7.9</v>
      </c>
      <c r="F297" s="3">
        <v>1.1000000000000001</v>
      </c>
      <c r="G297" s="3">
        <v>3.3</v>
      </c>
      <c r="H297" s="3">
        <v>0</v>
      </c>
      <c r="I297" s="3">
        <v>10.199999999999999</v>
      </c>
      <c r="J297" s="3">
        <v>12</v>
      </c>
      <c r="K297" s="3">
        <v>7.9</v>
      </c>
      <c r="L297" s="3">
        <f t="shared" si="44"/>
        <v>4.22</v>
      </c>
      <c r="M297">
        <f t="shared" si="45"/>
        <v>7.9621587555746789</v>
      </c>
      <c r="N297">
        <f t="shared" si="50"/>
        <v>6.2029660271862523</v>
      </c>
      <c r="O297">
        <f t="shared" si="46"/>
        <v>5.1437326575233371</v>
      </c>
      <c r="P297">
        <f t="shared" si="47"/>
        <v>0.18111245852165825</v>
      </c>
      <c r="Q297">
        <f t="shared" si="48"/>
        <v>-0.40829296673592635</v>
      </c>
      <c r="S297">
        <f t="shared" si="49"/>
        <v>-6.2158755574678537E-2</v>
      </c>
      <c r="T297" s="3">
        <f t="shared" si="51"/>
        <v>140</v>
      </c>
      <c r="U297" s="3">
        <f t="shared" si="51"/>
        <v>150</v>
      </c>
      <c r="V297">
        <f t="shared" si="52"/>
        <v>10</v>
      </c>
    </row>
    <row r="298" spans="1:22">
      <c r="A298" s="4">
        <v>43160.40761574074</v>
      </c>
      <c r="B298" s="3">
        <v>88869</v>
      </c>
      <c r="C298" s="3">
        <v>2.4</v>
      </c>
      <c r="D298" s="3">
        <v>5.4</v>
      </c>
      <c r="E298" s="3">
        <v>8</v>
      </c>
      <c r="F298" s="3">
        <v>2</v>
      </c>
      <c r="G298" s="3">
        <v>3.3</v>
      </c>
      <c r="H298" s="3">
        <v>0</v>
      </c>
      <c r="I298" s="3">
        <v>10.199999999999999</v>
      </c>
      <c r="J298" s="3">
        <v>12</v>
      </c>
      <c r="K298" s="3">
        <v>8</v>
      </c>
      <c r="L298" s="3">
        <f t="shared" si="44"/>
        <v>4.4000000000000004</v>
      </c>
      <c r="M298">
        <f t="shared" si="45"/>
        <v>8.0621474647849105</v>
      </c>
      <c r="N298">
        <f t="shared" si="50"/>
        <v>6.3079599307872893</v>
      </c>
      <c r="O298">
        <f t="shared" si="46"/>
        <v>5.2430662203881671</v>
      </c>
      <c r="P298">
        <f t="shared" si="47"/>
        <v>0.19078730525153717</v>
      </c>
      <c r="Q298">
        <f t="shared" si="48"/>
        <v>-0.40494723653636572</v>
      </c>
      <c r="S298">
        <f t="shared" si="49"/>
        <v>-6.2147464784910511E-2</v>
      </c>
      <c r="T298" s="3">
        <f t="shared" si="51"/>
        <v>140</v>
      </c>
      <c r="U298" s="3">
        <f t="shared" si="51"/>
        <v>150</v>
      </c>
      <c r="V298">
        <f t="shared" si="52"/>
        <v>10</v>
      </c>
    </row>
    <row r="299" spans="1:22">
      <c r="A299" s="4">
        <v>43160.409004629626</v>
      </c>
      <c r="B299" s="3">
        <v>88870</v>
      </c>
      <c r="C299" s="3">
        <v>2.4</v>
      </c>
      <c r="D299" s="3">
        <v>5.4</v>
      </c>
      <c r="E299" s="3">
        <v>8.1</v>
      </c>
      <c r="F299" s="3">
        <v>3.5</v>
      </c>
      <c r="G299" s="3">
        <v>3.3</v>
      </c>
      <c r="H299" s="3">
        <v>0</v>
      </c>
      <c r="I299" s="3">
        <v>10.4</v>
      </c>
      <c r="J299" s="3">
        <v>12</v>
      </c>
      <c r="K299" s="3">
        <v>8.1</v>
      </c>
      <c r="L299" s="3">
        <f t="shared" si="44"/>
        <v>4.7</v>
      </c>
      <c r="M299">
        <f t="shared" si="45"/>
        <v>8.1640871225117486</v>
      </c>
      <c r="N299">
        <f t="shared" si="50"/>
        <v>6.4113540041224413</v>
      </c>
      <c r="O299">
        <f t="shared" si="46"/>
        <v>5.3421729297702578</v>
      </c>
      <c r="P299">
        <f t="shared" si="47"/>
        <v>0.20074061502158513</v>
      </c>
      <c r="Q299">
        <f t="shared" si="48"/>
        <v>-0.40144960754037806</v>
      </c>
      <c r="S299">
        <f t="shared" si="49"/>
        <v>-6.4087122511748973E-2</v>
      </c>
      <c r="T299" s="3">
        <f t="shared" si="51"/>
        <v>140</v>
      </c>
      <c r="U299" s="3">
        <f t="shared" si="51"/>
        <v>150</v>
      </c>
      <c r="V299">
        <f t="shared" si="52"/>
        <v>10</v>
      </c>
    </row>
    <row r="300" spans="1:22">
      <c r="A300" s="4">
        <v>43160.410393518519</v>
      </c>
      <c r="B300" s="3">
        <v>88871</v>
      </c>
      <c r="C300" s="3">
        <v>2.2999999999999998</v>
      </c>
      <c r="D300" s="3">
        <v>5.4</v>
      </c>
      <c r="E300" s="3">
        <v>8.1999999999999993</v>
      </c>
      <c r="F300" s="3">
        <v>4.3</v>
      </c>
      <c r="G300" s="3">
        <v>3.3</v>
      </c>
      <c r="H300" s="3">
        <v>0</v>
      </c>
      <c r="I300" s="3">
        <v>10.6</v>
      </c>
      <c r="J300" s="3">
        <v>12</v>
      </c>
      <c r="K300" s="3">
        <v>8.1999999999999993</v>
      </c>
      <c r="L300" s="3">
        <f t="shared" si="44"/>
        <v>4.8600000000000003</v>
      </c>
      <c r="M300">
        <f t="shared" si="45"/>
        <v>8.2692158482583569</v>
      </c>
      <c r="N300">
        <f t="shared" si="50"/>
        <v>6.5138868110622283</v>
      </c>
      <c r="O300">
        <f t="shared" si="46"/>
        <v>5.4408529034677615</v>
      </c>
      <c r="P300">
        <f t="shared" si="47"/>
        <v>0.21096692482422563</v>
      </c>
      <c r="Q300">
        <f t="shared" si="48"/>
        <v>-0.39779704218698492</v>
      </c>
      <c r="S300">
        <f t="shared" si="49"/>
        <v>-6.9215848258357582E-2</v>
      </c>
      <c r="T300" s="3">
        <f t="shared" si="51"/>
        <v>140</v>
      </c>
      <c r="U300" s="3">
        <f t="shared" si="51"/>
        <v>150</v>
      </c>
      <c r="V300">
        <f t="shared" si="52"/>
        <v>10</v>
      </c>
    </row>
    <row r="301" spans="1:22">
      <c r="A301" s="4">
        <v>43160.411782407406</v>
      </c>
      <c r="B301" s="3">
        <v>88872</v>
      </c>
      <c r="C301" s="3">
        <v>2.4</v>
      </c>
      <c r="D301" s="3">
        <v>5.4</v>
      </c>
      <c r="E301" s="3">
        <v>8.3000000000000007</v>
      </c>
      <c r="F301" s="3">
        <v>2.1</v>
      </c>
      <c r="G301" s="3">
        <v>3.3</v>
      </c>
      <c r="H301" s="3">
        <v>0</v>
      </c>
      <c r="I301" s="3">
        <v>10.6</v>
      </c>
      <c r="J301" s="3">
        <v>12</v>
      </c>
      <c r="K301" s="3">
        <v>8.3000000000000007</v>
      </c>
      <c r="L301" s="3">
        <f t="shared" si="44"/>
        <v>4.42</v>
      </c>
      <c r="M301">
        <f t="shared" si="45"/>
        <v>8.3747782547461487</v>
      </c>
      <c r="N301">
        <f t="shared" si="50"/>
        <v>6.616231080299932</v>
      </c>
      <c r="O301">
        <f t="shared" si="46"/>
        <v>5.5390493576688726</v>
      </c>
      <c r="P301">
        <f t="shared" si="47"/>
        <v>0.22146004229267904</v>
      </c>
      <c r="Q301">
        <f t="shared" si="48"/>
        <v>-0.39398670698625676</v>
      </c>
      <c r="S301">
        <f t="shared" si="49"/>
        <v>-7.4778254746147965E-2</v>
      </c>
      <c r="T301" s="3">
        <f t="shared" si="51"/>
        <v>140</v>
      </c>
      <c r="U301" s="3">
        <f t="shared" si="51"/>
        <v>150</v>
      </c>
      <c r="V301">
        <f t="shared" si="52"/>
        <v>10</v>
      </c>
    </row>
    <row r="302" spans="1:22">
      <c r="A302" s="4">
        <v>43160.413182870368</v>
      </c>
      <c r="B302" s="3">
        <v>88873</v>
      </c>
      <c r="C302" s="3">
        <v>2.4</v>
      </c>
      <c r="D302" s="3">
        <v>5.4</v>
      </c>
      <c r="E302" s="3">
        <v>8.4</v>
      </c>
      <c r="F302" s="3">
        <v>3</v>
      </c>
      <c r="G302" s="3">
        <v>3.3</v>
      </c>
      <c r="H302" s="3">
        <v>0</v>
      </c>
      <c r="I302" s="3">
        <v>10.4</v>
      </c>
      <c r="J302" s="3">
        <v>12</v>
      </c>
      <c r="K302" s="3">
        <v>8.4</v>
      </c>
      <c r="L302" s="3">
        <f t="shared" si="44"/>
        <v>4.5999999999999996</v>
      </c>
      <c r="M302">
        <f t="shared" si="45"/>
        <v>8.4724819735051149</v>
      </c>
      <c r="N302">
        <f t="shared" si="50"/>
        <v>6.7192876048838013</v>
      </c>
      <c r="O302">
        <f t="shared" si="46"/>
        <v>5.6376302624977335</v>
      </c>
      <c r="P302">
        <f t="shared" si="47"/>
        <v>0.23230336324621573</v>
      </c>
      <c r="Q302">
        <f t="shared" si="48"/>
        <v>-0.38998289565382976</v>
      </c>
      <c r="S302">
        <f t="shared" si="49"/>
        <v>-7.2481973505114539E-2</v>
      </c>
      <c r="T302" s="3">
        <f t="shared" si="51"/>
        <v>140</v>
      </c>
      <c r="U302" s="3">
        <f t="shared" si="51"/>
        <v>150</v>
      </c>
      <c r="V302">
        <f t="shared" si="52"/>
        <v>10</v>
      </c>
    </row>
    <row r="303" spans="1:22">
      <c r="A303" s="4">
        <v>43160.414571759262</v>
      </c>
      <c r="B303" s="3">
        <v>88874</v>
      </c>
      <c r="C303" s="3">
        <v>2.4</v>
      </c>
      <c r="D303" s="3">
        <v>5.4</v>
      </c>
      <c r="E303" s="3">
        <v>8.5</v>
      </c>
      <c r="F303" s="3">
        <v>3.4</v>
      </c>
      <c r="G303" s="3">
        <v>3.3</v>
      </c>
      <c r="H303" s="3">
        <v>0</v>
      </c>
      <c r="I303" s="3">
        <v>10.8</v>
      </c>
      <c r="J303" s="3">
        <v>12</v>
      </c>
      <c r="K303" s="3">
        <v>8.5</v>
      </c>
      <c r="L303" s="3">
        <f t="shared" si="44"/>
        <v>4.68</v>
      </c>
      <c r="M303">
        <f t="shared" si="45"/>
        <v>8.5714155889318278</v>
      </c>
      <c r="N303">
        <f t="shared" si="50"/>
        <v>6.8200181591474323</v>
      </c>
      <c r="O303">
        <f t="shared" si="46"/>
        <v>5.7350149413820635</v>
      </c>
      <c r="P303">
        <f t="shared" si="47"/>
        <v>0.24331406218491272</v>
      </c>
      <c r="Q303">
        <f t="shared" si="48"/>
        <v>-0.38584802542675051</v>
      </c>
      <c r="S303">
        <f t="shared" si="49"/>
        <v>-7.1415588931827756E-2</v>
      </c>
      <c r="T303" s="3">
        <f t="shared" si="51"/>
        <v>140</v>
      </c>
      <c r="U303" s="3">
        <f t="shared" si="51"/>
        <v>150</v>
      </c>
      <c r="V303">
        <f t="shared" si="52"/>
        <v>10</v>
      </c>
    </row>
    <row r="304" spans="1:22">
      <c r="A304" s="4">
        <v>43160.415960648148</v>
      </c>
      <c r="B304" s="3">
        <v>88875</v>
      </c>
      <c r="C304" s="3">
        <v>2.4</v>
      </c>
      <c r="D304" s="3">
        <v>5.4</v>
      </c>
      <c r="E304" s="3">
        <v>8.6</v>
      </c>
      <c r="F304" s="3">
        <v>2.9</v>
      </c>
      <c r="G304" s="3">
        <v>3.3</v>
      </c>
      <c r="H304" s="3">
        <v>0</v>
      </c>
      <c r="I304" s="3">
        <v>10.4</v>
      </c>
      <c r="J304" s="3">
        <v>12</v>
      </c>
      <c r="K304" s="3">
        <v>8.6</v>
      </c>
      <c r="L304" s="3">
        <f t="shared" si="44"/>
        <v>4.58</v>
      </c>
      <c r="M304">
        <f t="shared" si="45"/>
        <v>8.6703347404344235</v>
      </c>
      <c r="N304">
        <f t="shared" si="50"/>
        <v>6.9199772907524615</v>
      </c>
      <c r="O304">
        <f t="shared" si="46"/>
        <v>5.8318650133048306</v>
      </c>
      <c r="P304">
        <f t="shared" si="47"/>
        <v>0.25457433628009435</v>
      </c>
      <c r="Q304">
        <f t="shared" si="48"/>
        <v>-0.38154813533258031</v>
      </c>
      <c r="S304">
        <f t="shared" si="49"/>
        <v>-7.0334740434423892E-2</v>
      </c>
      <c r="T304" s="3">
        <f t="shared" si="51"/>
        <v>140</v>
      </c>
      <c r="U304" s="3">
        <f t="shared" si="51"/>
        <v>150</v>
      </c>
      <c r="V304">
        <f t="shared" si="52"/>
        <v>10</v>
      </c>
    </row>
    <row r="305" spans="1:22">
      <c r="A305" s="4">
        <v>43160.417349537034</v>
      </c>
      <c r="B305" s="3">
        <v>88876</v>
      </c>
      <c r="C305" s="3">
        <v>2.4</v>
      </c>
      <c r="D305" s="3">
        <v>5.4</v>
      </c>
      <c r="E305" s="3">
        <v>8.6999999999999993</v>
      </c>
      <c r="F305" s="3">
        <v>3.6</v>
      </c>
      <c r="G305" s="3">
        <v>3.3</v>
      </c>
      <c r="H305" s="3">
        <v>0</v>
      </c>
      <c r="I305" s="3">
        <v>10.6</v>
      </c>
      <c r="J305" s="3">
        <v>12</v>
      </c>
      <c r="K305" s="3">
        <v>8.6999999999999993</v>
      </c>
      <c r="L305" s="3">
        <f t="shared" si="44"/>
        <v>4.72</v>
      </c>
      <c r="M305">
        <f t="shared" si="45"/>
        <v>8.7664261016854415</v>
      </c>
      <c r="N305">
        <f t="shared" si="50"/>
        <v>7.0193140663910176</v>
      </c>
      <c r="O305">
        <f t="shared" si="46"/>
        <v>5.9281543666071164</v>
      </c>
      <c r="P305">
        <f t="shared" si="47"/>
        <v>0.26607839218834167</v>
      </c>
      <c r="Q305">
        <f t="shared" si="48"/>
        <v>-0.37708119602271645</v>
      </c>
      <c r="S305">
        <f t="shared" si="49"/>
        <v>-6.6426101685442163E-2</v>
      </c>
      <c r="T305" s="3">
        <f t="shared" si="51"/>
        <v>140</v>
      </c>
      <c r="U305" s="3">
        <f t="shared" si="51"/>
        <v>150</v>
      </c>
      <c r="V305">
        <f t="shared" si="52"/>
        <v>10</v>
      </c>
    </row>
    <row r="306" spans="1:22">
      <c r="A306" s="4">
        <v>43160.418738425928</v>
      </c>
      <c r="B306" s="3">
        <v>88877</v>
      </c>
      <c r="C306" s="3">
        <v>2.4</v>
      </c>
      <c r="D306" s="3">
        <v>5.4</v>
      </c>
      <c r="E306" s="3">
        <v>8.8000000000000007</v>
      </c>
      <c r="F306" s="3">
        <v>3.1</v>
      </c>
      <c r="G306" s="3">
        <v>3.3</v>
      </c>
      <c r="H306" s="3">
        <v>0.1</v>
      </c>
      <c r="I306" s="3">
        <v>10.8</v>
      </c>
      <c r="J306" s="3">
        <v>12</v>
      </c>
      <c r="K306" s="3">
        <v>8.8000000000000007</v>
      </c>
      <c r="L306" s="3">
        <f t="shared" si="44"/>
        <v>4.62</v>
      </c>
      <c r="M306">
        <f t="shared" si="45"/>
        <v>8.8636629051829523</v>
      </c>
      <c r="N306">
        <f t="shared" si="50"/>
        <v>7.11770691703832</v>
      </c>
      <c r="O306">
        <f t="shared" si="46"/>
        <v>6.0238834101937178</v>
      </c>
      <c r="P306">
        <f t="shared" si="47"/>
        <v>0.27782052678676139</v>
      </c>
      <c r="Q306">
        <f t="shared" si="48"/>
        <v>-0.37244536589053995</v>
      </c>
      <c r="S306">
        <f t="shared" si="49"/>
        <v>-6.366290518295159E-2</v>
      </c>
      <c r="T306" s="3">
        <f t="shared" si="51"/>
        <v>140</v>
      </c>
      <c r="U306" s="3">
        <f t="shared" si="51"/>
        <v>150</v>
      </c>
      <c r="V306">
        <f t="shared" si="52"/>
        <v>10</v>
      </c>
    </row>
    <row r="307" spans="1:22">
      <c r="A307" s="4">
        <v>43160.420127314814</v>
      </c>
      <c r="B307" s="3">
        <v>88878</v>
      </c>
      <c r="C307" s="3">
        <v>2.4</v>
      </c>
      <c r="D307" s="3">
        <v>5.4</v>
      </c>
      <c r="E307" s="3">
        <v>8.9</v>
      </c>
      <c r="F307" s="3">
        <v>2.5</v>
      </c>
      <c r="G307" s="3">
        <v>3.3</v>
      </c>
      <c r="H307" s="3">
        <v>0.1</v>
      </c>
      <c r="I307" s="3">
        <v>10.6</v>
      </c>
      <c r="J307" s="3">
        <v>12</v>
      </c>
      <c r="K307" s="3">
        <v>8.9</v>
      </c>
      <c r="L307" s="3">
        <f t="shared" si="44"/>
        <v>4.5</v>
      </c>
      <c r="M307">
        <f t="shared" si="45"/>
        <v>8.9581145631965882</v>
      </c>
      <c r="N307">
        <f t="shared" si="50"/>
        <v>7.2155267890397328</v>
      </c>
      <c r="O307">
        <f t="shared" si="46"/>
        <v>6.1190041814312748</v>
      </c>
      <c r="P307">
        <f t="shared" si="47"/>
        <v>0.28979524717916083</v>
      </c>
      <c r="Q307">
        <f t="shared" si="48"/>
        <v>-0.36763898447579685</v>
      </c>
      <c r="S307">
        <f t="shared" si="49"/>
        <v>-5.811456319658781E-2</v>
      </c>
      <c r="T307" s="3">
        <f t="shared" si="51"/>
        <v>140</v>
      </c>
      <c r="U307" s="3">
        <f t="shared" si="51"/>
        <v>150</v>
      </c>
      <c r="V307">
        <f t="shared" si="52"/>
        <v>10</v>
      </c>
    </row>
    <row r="308" spans="1:22">
      <c r="A308" s="4">
        <v>43160.421527777777</v>
      </c>
      <c r="B308" s="3">
        <v>88879</v>
      </c>
      <c r="C308" s="3">
        <v>2.4</v>
      </c>
      <c r="D308" s="3">
        <v>5.4</v>
      </c>
      <c r="E308" s="3">
        <v>9</v>
      </c>
      <c r="F308" s="3">
        <v>2.4</v>
      </c>
      <c r="G308" s="3">
        <v>3.3</v>
      </c>
      <c r="H308" s="3">
        <v>0.1</v>
      </c>
      <c r="I308" s="3">
        <v>10.8</v>
      </c>
      <c r="J308" s="3">
        <v>12</v>
      </c>
      <c r="K308" s="3">
        <v>9</v>
      </c>
      <c r="L308" s="3">
        <f t="shared" si="44"/>
        <v>4.4800000000000004</v>
      </c>
      <c r="M308">
        <f t="shared" si="45"/>
        <v>9.0506191795841673</v>
      </c>
      <c r="N308">
        <f t="shared" si="50"/>
        <v>7.3132441454771691</v>
      </c>
      <c r="O308">
        <f t="shared" si="46"/>
        <v>6.2143197977246691</v>
      </c>
      <c r="P308">
        <f t="shared" si="47"/>
        <v>0.30209871001451227</v>
      </c>
      <c r="Q308">
        <f t="shared" si="48"/>
        <v>-0.3626190760699014</v>
      </c>
      <c r="S308">
        <f t="shared" si="49"/>
        <v>-5.0619179584167284E-2</v>
      </c>
      <c r="T308" s="3">
        <f t="shared" si="51"/>
        <v>140</v>
      </c>
      <c r="U308" s="3">
        <f t="shared" si="51"/>
        <v>150</v>
      </c>
      <c r="V308">
        <f t="shared" si="52"/>
        <v>10</v>
      </c>
    </row>
    <row r="309" spans="1:22">
      <c r="A309" s="4">
        <v>43160.42291666667</v>
      </c>
      <c r="B309" s="3">
        <v>88880</v>
      </c>
      <c r="C309" s="3">
        <v>2.4</v>
      </c>
      <c r="D309" s="3">
        <v>5.4</v>
      </c>
      <c r="E309" s="3">
        <v>9.1</v>
      </c>
      <c r="F309" s="3">
        <v>1.9</v>
      </c>
      <c r="G309" s="3">
        <v>3.3</v>
      </c>
      <c r="H309" s="3">
        <v>0.1</v>
      </c>
      <c r="I309" s="3">
        <v>10.8</v>
      </c>
      <c r="J309" s="3">
        <v>12</v>
      </c>
      <c r="K309" s="3">
        <v>9.1</v>
      </c>
      <c r="L309" s="3">
        <f t="shared" si="44"/>
        <v>4.38</v>
      </c>
      <c r="M309">
        <f t="shared" si="45"/>
        <v>9.1414536370704411</v>
      </c>
      <c r="N309">
        <f t="shared" si="50"/>
        <v>7.4090117487425102</v>
      </c>
      <c r="O309">
        <f t="shared" si="46"/>
        <v>6.3082117971410749</v>
      </c>
      <c r="P309">
        <f t="shared" si="47"/>
        <v>0.31452414440999743</v>
      </c>
      <c r="Q309">
        <f t="shared" si="48"/>
        <v>-0.35746584918707786</v>
      </c>
      <c r="S309">
        <f t="shared" si="49"/>
        <v>-4.1453637070441474E-2</v>
      </c>
      <c r="T309" s="3">
        <f t="shared" si="51"/>
        <v>140</v>
      </c>
      <c r="U309" s="3">
        <f t="shared" si="51"/>
        <v>150</v>
      </c>
      <c r="V309">
        <f t="shared" si="52"/>
        <v>10</v>
      </c>
    </row>
    <row r="310" spans="1:22">
      <c r="A310" s="4">
        <v>43160.424305555556</v>
      </c>
      <c r="B310" s="3">
        <v>88881</v>
      </c>
      <c r="C310" s="3">
        <v>2.4</v>
      </c>
      <c r="D310" s="3">
        <v>5.4</v>
      </c>
      <c r="E310" s="3">
        <v>9.1</v>
      </c>
      <c r="F310" s="3">
        <v>3.7</v>
      </c>
      <c r="G310" s="3">
        <v>3.3</v>
      </c>
      <c r="H310" s="3">
        <v>0.1</v>
      </c>
      <c r="I310" s="3">
        <v>10.8</v>
      </c>
      <c r="J310" s="3">
        <v>12</v>
      </c>
      <c r="K310" s="3">
        <v>9.1</v>
      </c>
      <c r="L310" s="3">
        <f t="shared" si="44"/>
        <v>4.74</v>
      </c>
      <c r="M310">
        <f t="shared" si="45"/>
        <v>9.2301655490896284</v>
      </c>
      <c r="N310">
        <f t="shared" si="50"/>
        <v>7.5037580390639755</v>
      </c>
      <c r="O310">
        <f t="shared" si="46"/>
        <v>6.4014075378640776</v>
      </c>
      <c r="P310">
        <f t="shared" si="47"/>
        <v>0.32716608527175761</v>
      </c>
      <c r="Q310">
        <f t="shared" si="48"/>
        <v>-0.35213808935129198</v>
      </c>
      <c r="S310">
        <f t="shared" si="49"/>
        <v>-0.13016554908962874</v>
      </c>
      <c r="T310" s="3">
        <f t="shared" si="51"/>
        <v>140</v>
      </c>
      <c r="U310" s="3">
        <f t="shared" si="51"/>
        <v>150</v>
      </c>
      <c r="V310">
        <f t="shared" si="52"/>
        <v>10</v>
      </c>
    </row>
    <row r="311" spans="1:22">
      <c r="A311" s="4">
        <v>43160.425694444442</v>
      </c>
      <c r="B311" s="3">
        <v>88882</v>
      </c>
      <c r="C311" s="3">
        <v>2.4</v>
      </c>
      <c r="D311" s="3">
        <v>5.4</v>
      </c>
      <c r="E311" s="3">
        <v>9.1999999999999993</v>
      </c>
      <c r="F311" s="3">
        <v>4.5999999999999996</v>
      </c>
      <c r="G311" s="3">
        <v>3.3</v>
      </c>
      <c r="H311" s="3">
        <v>0.1</v>
      </c>
      <c r="I311" s="3">
        <v>10.8</v>
      </c>
      <c r="J311" s="3">
        <v>12</v>
      </c>
      <c r="K311" s="3">
        <v>9.1999999999999993</v>
      </c>
      <c r="L311" s="3">
        <f t="shared" si="44"/>
        <v>4.92</v>
      </c>
      <c r="M311">
        <f t="shared" si="45"/>
        <v>9.3238519391640242</v>
      </c>
      <c r="N311">
        <f t="shared" si="50"/>
        <v>7.597366590202582</v>
      </c>
      <c r="O311">
        <f t="shared" si="46"/>
        <v>6.4938692154299673</v>
      </c>
      <c r="P311">
        <f t="shared" si="47"/>
        <v>0.34001914402781058</v>
      </c>
      <c r="Q311">
        <f t="shared" si="48"/>
        <v>-0.34663478917123014</v>
      </c>
      <c r="S311">
        <f t="shared" si="49"/>
        <v>-0.12385193916402493</v>
      </c>
      <c r="T311" s="3">
        <f t="shared" si="51"/>
        <v>140</v>
      </c>
      <c r="U311" s="3">
        <f t="shared" si="51"/>
        <v>150</v>
      </c>
      <c r="V311">
        <f t="shared" si="52"/>
        <v>10</v>
      </c>
    </row>
    <row r="312" spans="1:22">
      <c r="A312" s="4">
        <v>43160.427083333336</v>
      </c>
      <c r="B312" s="3">
        <v>88883</v>
      </c>
      <c r="C312" s="3">
        <v>2.4</v>
      </c>
      <c r="D312" s="3">
        <v>5.4</v>
      </c>
      <c r="E312" s="3">
        <v>9.3000000000000007</v>
      </c>
      <c r="F312" s="3">
        <v>4.3</v>
      </c>
      <c r="G312" s="3">
        <v>3.2</v>
      </c>
      <c r="H312" s="3">
        <v>0.1</v>
      </c>
      <c r="I312" s="3">
        <v>10.8</v>
      </c>
      <c r="J312" s="3">
        <v>12</v>
      </c>
      <c r="K312" s="3">
        <v>9.3000000000000007</v>
      </c>
      <c r="L312" s="3">
        <f t="shared" si="44"/>
        <v>4.8600000000000003</v>
      </c>
      <c r="M312">
        <f t="shared" si="45"/>
        <v>9.418821358041912</v>
      </c>
      <c r="N312">
        <f t="shared" si="50"/>
        <v>7.6908147866355128</v>
      </c>
      <c r="O312">
        <f t="shared" si="46"/>
        <v>6.585547621087871</v>
      </c>
      <c r="P312">
        <f t="shared" si="47"/>
        <v>0.35307793001633075</v>
      </c>
      <c r="Q312">
        <f t="shared" si="48"/>
        <v>-0.34095509475593949</v>
      </c>
      <c r="S312">
        <f t="shared" si="49"/>
        <v>-0.1188213580419113</v>
      </c>
      <c r="T312" s="3">
        <f t="shared" si="51"/>
        <v>140</v>
      </c>
      <c r="U312" s="3">
        <f t="shared" si="51"/>
        <v>150</v>
      </c>
      <c r="V312">
        <f t="shared" si="52"/>
        <v>10</v>
      </c>
    </row>
    <row r="313" spans="1:22">
      <c r="A313" s="4">
        <v>43160.428483796299</v>
      </c>
      <c r="B313" s="3">
        <v>88884</v>
      </c>
      <c r="C313" s="3">
        <v>2.4</v>
      </c>
      <c r="D313" s="3">
        <v>5.4</v>
      </c>
      <c r="E313" s="3">
        <v>9.4</v>
      </c>
      <c r="F313" s="3">
        <v>1.1000000000000001</v>
      </c>
      <c r="G313" s="3">
        <v>3.3</v>
      </c>
      <c r="H313" s="3">
        <v>0.1</v>
      </c>
      <c r="I313" s="3">
        <v>11</v>
      </c>
      <c r="J313" s="3">
        <v>12</v>
      </c>
      <c r="K313" s="3">
        <v>9.4</v>
      </c>
      <c r="L313" s="3">
        <f t="shared" si="44"/>
        <v>4.22</v>
      </c>
      <c r="M313">
        <f t="shared" si="45"/>
        <v>9.5120081910734413</v>
      </c>
      <c r="N313">
        <f t="shared" si="50"/>
        <v>7.7850041217687496</v>
      </c>
      <c r="O313">
        <f t="shared" si="46"/>
        <v>6.6773063966121615</v>
      </c>
      <c r="P313">
        <f t="shared" si="47"/>
        <v>0.36644748412121647</v>
      </c>
      <c r="Q313">
        <f t="shared" si="48"/>
        <v>-0.33504949555663238</v>
      </c>
      <c r="S313">
        <f t="shared" si="49"/>
        <v>-0.11200819107344095</v>
      </c>
      <c r="T313" s="3">
        <f t="shared" si="51"/>
        <v>140</v>
      </c>
      <c r="U313" s="3">
        <f t="shared" si="51"/>
        <v>150</v>
      </c>
      <c r="V313">
        <f t="shared" si="52"/>
        <v>10</v>
      </c>
    </row>
    <row r="314" spans="1:22">
      <c r="A314" s="4">
        <v>43160.429872685185</v>
      </c>
      <c r="B314" s="3">
        <v>88885</v>
      </c>
      <c r="C314" s="3">
        <v>2.4</v>
      </c>
      <c r="D314" s="3">
        <v>5.4</v>
      </c>
      <c r="E314" s="3">
        <v>9.5</v>
      </c>
      <c r="F314" s="3">
        <v>6.7</v>
      </c>
      <c r="G314" s="3">
        <v>3.3</v>
      </c>
      <c r="H314" s="3">
        <v>0.1</v>
      </c>
      <c r="I314" s="3">
        <v>10.8</v>
      </c>
      <c r="J314" s="3">
        <v>12</v>
      </c>
      <c r="K314" s="3">
        <v>9.5</v>
      </c>
      <c r="L314" s="3">
        <f t="shared" si="44"/>
        <v>5.34</v>
      </c>
      <c r="M314">
        <f t="shared" si="45"/>
        <v>9.5935774576502055</v>
      </c>
      <c r="N314">
        <f t="shared" si="50"/>
        <v>7.877900073207118</v>
      </c>
      <c r="O314">
        <f t="shared" si="46"/>
        <v>6.7677307482568034</v>
      </c>
      <c r="P314">
        <f t="shared" si="47"/>
        <v>0.37990367936227398</v>
      </c>
      <c r="Q314">
        <f t="shared" si="48"/>
        <v>-0.32901356805630949</v>
      </c>
      <c r="S314">
        <f t="shared" si="49"/>
        <v>-9.3577457650205531E-2</v>
      </c>
      <c r="T314" s="3">
        <f t="shared" si="51"/>
        <v>140</v>
      </c>
      <c r="U314" s="3">
        <f t="shared" si="51"/>
        <v>150</v>
      </c>
      <c r="V314">
        <f t="shared" si="52"/>
        <v>10</v>
      </c>
    </row>
    <row r="315" spans="1:22">
      <c r="A315" s="4">
        <v>43160.431261574071</v>
      </c>
      <c r="B315" s="3">
        <v>88886</v>
      </c>
      <c r="C315" s="3">
        <v>2.4</v>
      </c>
      <c r="D315" s="3">
        <v>5.4</v>
      </c>
      <c r="E315" s="3">
        <v>9.4</v>
      </c>
      <c r="F315" s="3">
        <v>4.5</v>
      </c>
      <c r="G315" s="3">
        <v>3.3</v>
      </c>
      <c r="H315" s="3">
        <v>0.1</v>
      </c>
      <c r="I315" s="3">
        <v>10.6</v>
      </c>
      <c r="J315" s="3">
        <v>12</v>
      </c>
      <c r="K315" s="3">
        <v>9.4</v>
      </c>
      <c r="L315" s="3">
        <f t="shared" si="44"/>
        <v>4.9000000000000004</v>
      </c>
      <c r="M315">
        <f t="shared" si="45"/>
        <v>9.6924221879233698</v>
      </c>
      <c r="N315">
        <f t="shared" si="50"/>
        <v>7.9687262819512839</v>
      </c>
      <c r="O315">
        <f t="shared" si="46"/>
        <v>6.857602221994755</v>
      </c>
      <c r="P315">
        <f t="shared" si="47"/>
        <v>0.39355123532791236</v>
      </c>
      <c r="Q315">
        <f t="shared" si="48"/>
        <v>-0.32279955413056138</v>
      </c>
      <c r="S315">
        <f t="shared" si="49"/>
        <v>-0.29242218792336949</v>
      </c>
      <c r="T315" s="3">
        <f t="shared" si="51"/>
        <v>140</v>
      </c>
      <c r="U315" s="3">
        <f t="shared" si="51"/>
        <v>150</v>
      </c>
      <c r="V315">
        <f t="shared" si="52"/>
        <v>10</v>
      </c>
    </row>
    <row r="316" spans="1:22">
      <c r="A316" s="4">
        <v>43160.432650462964</v>
      </c>
      <c r="B316" s="3">
        <v>88887</v>
      </c>
      <c r="C316" s="3">
        <v>2.5</v>
      </c>
      <c r="D316" s="3">
        <v>5.4</v>
      </c>
      <c r="E316" s="3">
        <v>9.4</v>
      </c>
      <c r="F316" s="3">
        <v>5.3</v>
      </c>
      <c r="G316" s="3">
        <v>3.3</v>
      </c>
      <c r="H316" s="3">
        <v>0.1</v>
      </c>
      <c r="I316" s="3">
        <v>11</v>
      </c>
      <c r="J316" s="3">
        <v>12</v>
      </c>
      <c r="K316" s="3">
        <v>9.4</v>
      </c>
      <c r="L316" s="3">
        <f t="shared" si="44"/>
        <v>5.0600000000000005</v>
      </c>
      <c r="M316">
        <f t="shared" si="45"/>
        <v>9.7819814695006357</v>
      </c>
      <c r="N316">
        <f t="shared" si="50"/>
        <v>8.0606120591531312</v>
      </c>
      <c r="O316">
        <f t="shared" si="46"/>
        <v>6.9467022194386647</v>
      </c>
      <c r="P316">
        <f t="shared" si="47"/>
        <v>0.40738626116200688</v>
      </c>
      <c r="Q316">
        <f t="shared" si="48"/>
        <v>-0.31640713516272112</v>
      </c>
      <c r="S316">
        <f t="shared" si="49"/>
        <v>-0.38198146950063538</v>
      </c>
      <c r="T316" s="3">
        <f t="shared" si="51"/>
        <v>140</v>
      </c>
      <c r="U316" s="3">
        <f t="shared" si="51"/>
        <v>150</v>
      </c>
      <c r="V316">
        <f t="shared" si="52"/>
        <v>10</v>
      </c>
    </row>
    <row r="317" spans="1:22">
      <c r="A317" s="4">
        <v>43160.434131944443</v>
      </c>
      <c r="B317" s="3">
        <v>88888</v>
      </c>
      <c r="C317" s="3">
        <v>2.5</v>
      </c>
      <c r="D317" s="3">
        <v>5.4</v>
      </c>
      <c r="E317" s="3">
        <v>9.4</v>
      </c>
      <c r="F317" s="3">
        <v>1.8</v>
      </c>
      <c r="G317" s="3">
        <v>3.3</v>
      </c>
      <c r="H317" s="3">
        <v>0.1</v>
      </c>
      <c r="I317" s="3">
        <v>10.8</v>
      </c>
      <c r="J317" s="3">
        <v>12</v>
      </c>
      <c r="K317" s="3">
        <v>9.4</v>
      </c>
      <c r="L317" s="3">
        <f t="shared" si="44"/>
        <v>4.3600000000000003</v>
      </c>
      <c r="M317">
        <f t="shared" si="45"/>
        <v>9.4310106610276172</v>
      </c>
      <c r="N317">
        <f t="shared" si="50"/>
        <v>8.1578055902620648</v>
      </c>
      <c r="O317">
        <f t="shared" si="46"/>
        <v>7.0412245493399723</v>
      </c>
      <c r="P317">
        <f t="shared" si="47"/>
        <v>0.42233844789287905</v>
      </c>
      <c r="Q317">
        <f t="shared" si="48"/>
        <v>-0.30939802423067952</v>
      </c>
      <c r="S317">
        <f t="shared" si="49"/>
        <v>-3.1010661027616848E-2</v>
      </c>
      <c r="T317" s="3">
        <v>0</v>
      </c>
      <c r="U317" s="3">
        <f t="shared" si="51"/>
        <v>150</v>
      </c>
      <c r="V317">
        <f t="shared" si="52"/>
        <v>10</v>
      </c>
    </row>
    <row r="318" spans="1:22">
      <c r="A318" s="4">
        <v>43160.435439814813</v>
      </c>
      <c r="B318" s="3">
        <v>88889</v>
      </c>
      <c r="C318" s="3">
        <v>2.4</v>
      </c>
      <c r="D318" s="3">
        <v>5.4</v>
      </c>
      <c r="E318" s="3">
        <v>9.3000000000000007</v>
      </c>
      <c r="F318" s="3">
        <v>4.3</v>
      </c>
      <c r="G318" s="3">
        <v>3.3</v>
      </c>
      <c r="H318" s="3">
        <v>0.1</v>
      </c>
      <c r="I318" s="3">
        <v>11</v>
      </c>
      <c r="J318" s="3">
        <v>12</v>
      </c>
      <c r="K318" s="3">
        <v>9.3000000000000007</v>
      </c>
      <c r="L318" s="3">
        <f t="shared" si="44"/>
        <v>4.8600000000000003</v>
      </c>
      <c r="M318">
        <f t="shared" si="45"/>
        <v>9.1795424191680244</v>
      </c>
      <c r="N318">
        <f t="shared" si="50"/>
        <v>8.179928734479823</v>
      </c>
      <c r="O318">
        <f t="shared" si="46"/>
        <v>7.1241482084327501</v>
      </c>
      <c r="P318">
        <f t="shared" si="47"/>
        <v>0.43571856880286108</v>
      </c>
      <c r="Q318">
        <f t="shared" si="48"/>
        <v>-0.30303077996000488</v>
      </c>
      <c r="S318">
        <f t="shared" si="49"/>
        <v>0.12045758083197633</v>
      </c>
      <c r="T318" s="3">
        <f t="shared" si="51"/>
        <v>0</v>
      </c>
      <c r="U318" s="3">
        <f t="shared" si="51"/>
        <v>150</v>
      </c>
      <c r="V318">
        <f t="shared" si="52"/>
        <v>10</v>
      </c>
    </row>
    <row r="319" spans="1:22">
      <c r="A319" s="4">
        <v>43160.436828703707</v>
      </c>
      <c r="B319" s="3">
        <v>88890</v>
      </c>
      <c r="C319" s="3">
        <v>2.4</v>
      </c>
      <c r="D319" s="3">
        <v>5.4</v>
      </c>
      <c r="E319" s="3">
        <v>9.1</v>
      </c>
      <c r="F319" s="3">
        <v>3.1</v>
      </c>
      <c r="G319" s="3">
        <v>3.3</v>
      </c>
      <c r="H319" s="3">
        <v>0.1</v>
      </c>
      <c r="I319" s="3">
        <v>11</v>
      </c>
      <c r="J319" s="3">
        <v>12</v>
      </c>
      <c r="K319" s="3">
        <v>9.1</v>
      </c>
      <c r="L319" s="3">
        <f t="shared" si="44"/>
        <v>4.62</v>
      </c>
      <c r="M319">
        <f t="shared" si="45"/>
        <v>8.9648072294773176</v>
      </c>
      <c r="N319">
        <f t="shared" si="50"/>
        <v>8.1715037082485296</v>
      </c>
      <c r="O319">
        <f t="shared" si="46"/>
        <v>7.2022541319188491</v>
      </c>
      <c r="P319">
        <f t="shared" si="47"/>
        <v>0.45009304674963124</v>
      </c>
      <c r="Q319">
        <f t="shared" si="48"/>
        <v>-0.29610079556710694</v>
      </c>
      <c r="S319">
        <f t="shared" si="49"/>
        <v>0.13519277052268208</v>
      </c>
      <c r="T319" s="3">
        <f t="shared" si="51"/>
        <v>0</v>
      </c>
      <c r="U319" s="3">
        <v>0</v>
      </c>
      <c r="V319">
        <f t="shared" si="52"/>
        <v>10</v>
      </c>
    </row>
    <row r="320" spans="1:22">
      <c r="A320" s="4">
        <v>43160.438217592593</v>
      </c>
      <c r="B320" s="3">
        <v>88891</v>
      </c>
      <c r="C320" s="3">
        <v>2.5</v>
      </c>
      <c r="D320" s="3">
        <v>5.4</v>
      </c>
      <c r="E320" s="3">
        <v>8.9</v>
      </c>
      <c r="F320" s="3">
        <v>4</v>
      </c>
      <c r="G320" s="3">
        <v>3.3</v>
      </c>
      <c r="H320" s="3">
        <v>0.1</v>
      </c>
      <c r="I320" s="3">
        <v>11</v>
      </c>
      <c r="J320" s="3">
        <v>12</v>
      </c>
      <c r="K320" s="3">
        <v>8.9</v>
      </c>
      <c r="L320" s="3">
        <f t="shared" si="44"/>
        <v>4.8</v>
      </c>
      <c r="M320">
        <f t="shared" si="45"/>
        <v>8.7806395932153194</v>
      </c>
      <c r="N320">
        <f t="shared" si="50"/>
        <v>8.1451118000356271</v>
      </c>
      <c r="O320">
        <f t="shared" si="46"/>
        <v>7.2666156352188951</v>
      </c>
      <c r="P320">
        <f t="shared" si="47"/>
        <v>0.46459476771414199</v>
      </c>
      <c r="Q320">
        <f t="shared" si="48"/>
        <v>-0.28899214336557366</v>
      </c>
      <c r="S320">
        <f t="shared" si="49"/>
        <v>0.11936040678468096</v>
      </c>
      <c r="T320" s="3">
        <f t="shared" si="51"/>
        <v>0</v>
      </c>
      <c r="U320" s="3">
        <f t="shared" si="51"/>
        <v>0</v>
      </c>
      <c r="V320">
        <f t="shared" si="52"/>
        <v>10</v>
      </c>
    </row>
    <row r="321" spans="1:22">
      <c r="A321" s="4">
        <v>43160.439606481479</v>
      </c>
      <c r="B321" s="3">
        <v>88892</v>
      </c>
      <c r="C321" s="3">
        <v>2.5</v>
      </c>
      <c r="D321" s="3">
        <v>5.4</v>
      </c>
      <c r="E321" s="3">
        <v>8.6999999999999993</v>
      </c>
      <c r="F321" s="3">
        <v>5.3</v>
      </c>
      <c r="G321" s="3">
        <v>3.3</v>
      </c>
      <c r="H321" s="3">
        <v>0.1</v>
      </c>
      <c r="I321" s="3">
        <v>11</v>
      </c>
      <c r="J321" s="3">
        <v>12</v>
      </c>
      <c r="K321" s="3">
        <v>8.6999999999999993</v>
      </c>
      <c r="L321" s="3">
        <f t="shared" si="44"/>
        <v>5.0600000000000005</v>
      </c>
      <c r="M321">
        <f t="shared" si="45"/>
        <v>8.6256008306469667</v>
      </c>
      <c r="N321">
        <f t="shared" si="50"/>
        <v>8.1086665443621992</v>
      </c>
      <c r="O321">
        <f t="shared" si="46"/>
        <v>7.3167658094320975</v>
      </c>
      <c r="P321">
        <f t="shared" si="47"/>
        <v>0.47915838198342936</v>
      </c>
      <c r="Q321">
        <f t="shared" si="48"/>
        <v>-0.28170605751408007</v>
      </c>
      <c r="S321">
        <f t="shared" si="49"/>
        <v>7.439916935303259E-2</v>
      </c>
      <c r="T321" s="3">
        <f t="shared" si="51"/>
        <v>0</v>
      </c>
      <c r="U321" s="3">
        <f t="shared" si="51"/>
        <v>0</v>
      </c>
      <c r="V321">
        <f t="shared" si="52"/>
        <v>10</v>
      </c>
    </row>
    <row r="322" spans="1:22">
      <c r="A322" s="4">
        <v>43160.441030092596</v>
      </c>
      <c r="B322" s="3">
        <v>88893</v>
      </c>
      <c r="C322" s="3">
        <v>2.5</v>
      </c>
      <c r="D322" s="3">
        <v>5.4</v>
      </c>
      <c r="E322" s="3">
        <v>8.5</v>
      </c>
      <c r="F322" s="3">
        <v>3.9</v>
      </c>
      <c r="G322" s="3">
        <v>3.3</v>
      </c>
      <c r="H322" s="3">
        <v>0.1</v>
      </c>
      <c r="I322" s="3">
        <v>11</v>
      </c>
      <c r="J322" s="3">
        <v>12</v>
      </c>
      <c r="K322" s="3">
        <v>8.5</v>
      </c>
      <c r="L322" s="3">
        <f t="shared" si="44"/>
        <v>4.78</v>
      </c>
      <c r="M322">
        <f t="shared" si="45"/>
        <v>8.4913010708530798</v>
      </c>
      <c r="N322">
        <f t="shared" si="50"/>
        <v>8.0663904527235673</v>
      </c>
      <c r="O322">
        <f t="shared" si="46"/>
        <v>7.3544179762119581</v>
      </c>
      <c r="P322">
        <f t="shared" si="47"/>
        <v>0.49408214537111139</v>
      </c>
      <c r="Q322">
        <f t="shared" si="48"/>
        <v>-0.27405879227360563</v>
      </c>
      <c r="S322">
        <f t="shared" si="49"/>
        <v>8.6989291469201646E-3</v>
      </c>
      <c r="T322" s="3">
        <f t="shared" si="51"/>
        <v>0</v>
      </c>
      <c r="U322" s="3">
        <f t="shared" si="51"/>
        <v>0</v>
      </c>
      <c r="V322">
        <f t="shared" si="52"/>
        <v>10</v>
      </c>
    </row>
    <row r="323" spans="1:22">
      <c r="A323" s="4">
        <v>43160.442418981482</v>
      </c>
      <c r="B323" s="3">
        <v>88894</v>
      </c>
      <c r="C323" s="3">
        <v>2.5</v>
      </c>
      <c r="D323" s="3">
        <v>5.4</v>
      </c>
      <c r="E323" s="3">
        <v>8.5</v>
      </c>
      <c r="F323" s="3">
        <v>4.3</v>
      </c>
      <c r="G323" s="3">
        <v>3.3</v>
      </c>
      <c r="H323" s="3">
        <v>0.1</v>
      </c>
      <c r="I323" s="3">
        <v>11.1</v>
      </c>
      <c r="J323" s="3">
        <v>12</v>
      </c>
      <c r="K323" s="3">
        <v>8.5</v>
      </c>
      <c r="L323" s="3">
        <f t="shared" si="44"/>
        <v>4.8600000000000003</v>
      </c>
      <c r="M323">
        <f t="shared" si="45"/>
        <v>8.3718949623071683</v>
      </c>
      <c r="N323">
        <f t="shared" si="50"/>
        <v>8.023331174051469</v>
      </c>
      <c r="O323">
        <f t="shared" si="46"/>
        <v>7.3788898176701778</v>
      </c>
      <c r="P323">
        <f t="shared" si="47"/>
        <v>0.50857637482698925</v>
      </c>
      <c r="Q323">
        <f t="shared" si="48"/>
        <v>-0.26642340978524331</v>
      </c>
      <c r="S323">
        <f t="shared" si="49"/>
        <v>0.12810503769283166</v>
      </c>
      <c r="T323" s="3">
        <f t="shared" si="51"/>
        <v>0</v>
      </c>
      <c r="U323" s="3">
        <f t="shared" si="51"/>
        <v>0</v>
      </c>
      <c r="V323">
        <f t="shared" si="52"/>
        <v>10</v>
      </c>
    </row>
    <row r="324" spans="1:22">
      <c r="A324" s="4">
        <v>43160.443784722222</v>
      </c>
      <c r="B324" s="3">
        <v>88895</v>
      </c>
      <c r="C324" s="3">
        <v>2.4</v>
      </c>
      <c r="D324" s="3">
        <v>5.4</v>
      </c>
      <c r="E324" s="3">
        <v>8.3000000000000007</v>
      </c>
      <c r="F324" s="3">
        <v>2.6</v>
      </c>
      <c r="G324" s="3">
        <v>3.3</v>
      </c>
      <c r="H324" s="3">
        <v>0.1</v>
      </c>
      <c r="I324" s="3">
        <v>11</v>
      </c>
      <c r="J324" s="3">
        <v>12</v>
      </c>
      <c r="K324" s="3">
        <v>8.3000000000000007</v>
      </c>
      <c r="L324" s="3">
        <f t="shared" si="44"/>
        <v>4.5199999999999996</v>
      </c>
      <c r="M324">
        <f t="shared" si="45"/>
        <v>8.2686813529122212</v>
      </c>
      <c r="N324">
        <f t="shared" si="50"/>
        <v>7.9796892327811886</v>
      </c>
      <c r="O324">
        <f t="shared" si="46"/>
        <v>7.3928752191018177</v>
      </c>
      <c r="P324">
        <f t="shared" si="47"/>
        <v>0.52271425935121052</v>
      </c>
      <c r="Q324">
        <f t="shared" si="48"/>
        <v>-0.25875341487335857</v>
      </c>
      <c r="S324">
        <f t="shared" si="49"/>
        <v>3.1318647087779539E-2</v>
      </c>
      <c r="T324" s="3">
        <f t="shared" si="51"/>
        <v>0</v>
      </c>
      <c r="U324" s="3">
        <f t="shared" si="51"/>
        <v>0</v>
      </c>
      <c r="V324">
        <f t="shared" si="52"/>
        <v>10</v>
      </c>
    </row>
    <row r="325" spans="1:22">
      <c r="A325" s="4">
        <v>43160.445173611108</v>
      </c>
      <c r="B325" s="3">
        <v>88896</v>
      </c>
      <c r="C325" s="3">
        <v>2.5</v>
      </c>
      <c r="D325" s="3">
        <v>5.4</v>
      </c>
      <c r="E325" s="3">
        <v>8.3000000000000007</v>
      </c>
      <c r="F325" s="3">
        <v>6.1</v>
      </c>
      <c r="G325" s="3">
        <v>3.3</v>
      </c>
      <c r="H325" s="3">
        <v>0.1</v>
      </c>
      <c r="I325" s="3">
        <v>11</v>
      </c>
      <c r="J325" s="3">
        <v>12</v>
      </c>
      <c r="K325" s="3">
        <v>8.3000000000000007</v>
      </c>
      <c r="L325" s="3">
        <f t="shared" si="44"/>
        <v>5.22</v>
      </c>
      <c r="M325">
        <f t="shared" si="45"/>
        <v>8.1691023147959552</v>
      </c>
      <c r="N325">
        <f t="shared" si="50"/>
        <v>7.9350159488373491</v>
      </c>
      <c r="O325">
        <f t="shared" si="46"/>
        <v>7.3984553896256724</v>
      </c>
      <c r="P325">
        <f t="shared" si="47"/>
        <v>0.53693580774847849</v>
      </c>
      <c r="Q325">
        <f t="shared" si="48"/>
        <v>-0.25079819070771275</v>
      </c>
      <c r="S325">
        <f t="shared" si="49"/>
        <v>0.13089768520404554</v>
      </c>
      <c r="T325" s="3">
        <f t="shared" si="51"/>
        <v>0</v>
      </c>
      <c r="U325" s="3">
        <f t="shared" si="51"/>
        <v>0</v>
      </c>
      <c r="V325">
        <f t="shared" si="52"/>
        <v>10</v>
      </c>
    </row>
    <row r="326" spans="1:22">
      <c r="A326" s="4">
        <v>43160.446562500001</v>
      </c>
      <c r="B326" s="3">
        <v>88897</v>
      </c>
      <c r="C326" s="3">
        <v>2.5</v>
      </c>
      <c r="D326" s="3">
        <v>5.4</v>
      </c>
      <c r="E326" s="3">
        <v>8.1999999999999993</v>
      </c>
      <c r="F326" s="3">
        <v>3.2</v>
      </c>
      <c r="G326" s="3">
        <v>3.3</v>
      </c>
      <c r="H326" s="3">
        <v>0.1</v>
      </c>
      <c r="I326" s="3">
        <v>11.1</v>
      </c>
      <c r="J326" s="3">
        <v>12</v>
      </c>
      <c r="K326" s="3">
        <v>8.1999999999999993</v>
      </c>
      <c r="L326" s="3">
        <f t="shared" si="44"/>
        <v>4.6400000000000006</v>
      </c>
      <c r="M326">
        <f t="shared" si="45"/>
        <v>8.0897528249215753</v>
      </c>
      <c r="N326">
        <f t="shared" si="50"/>
        <v>7.8896448197014957</v>
      </c>
      <c r="O326">
        <f t="shared" si="46"/>
        <v>7.396601238518854</v>
      </c>
      <c r="P326">
        <f t="shared" si="47"/>
        <v>0.55096548582427196</v>
      </c>
      <c r="Q326">
        <f t="shared" si="48"/>
        <v>-0.24269257471834285</v>
      </c>
      <c r="S326">
        <f t="shared" si="49"/>
        <v>0.11024717507842396</v>
      </c>
      <c r="T326" s="3">
        <f t="shared" si="51"/>
        <v>0</v>
      </c>
      <c r="U326" s="3">
        <f t="shared" si="51"/>
        <v>0</v>
      </c>
      <c r="V326">
        <f t="shared" si="52"/>
        <v>10</v>
      </c>
    </row>
    <row r="327" spans="1:22">
      <c r="A327" s="4">
        <v>43160.447951388887</v>
      </c>
      <c r="B327" s="3">
        <v>88898</v>
      </c>
      <c r="C327" s="3">
        <v>2.5</v>
      </c>
      <c r="D327" s="3">
        <v>5.4</v>
      </c>
      <c r="E327" s="3">
        <v>8.1999999999999993</v>
      </c>
      <c r="F327" s="3">
        <v>5</v>
      </c>
      <c r="G327" s="3">
        <v>3.3</v>
      </c>
      <c r="H327" s="3">
        <v>0.1</v>
      </c>
      <c r="I327" s="3">
        <v>11</v>
      </c>
      <c r="J327" s="3">
        <v>12</v>
      </c>
      <c r="K327" s="3">
        <v>8.1999999999999993</v>
      </c>
      <c r="L327" s="3">
        <f t="shared" ref="L327:L390" si="53">L$3+L$4*F327</f>
        <v>5</v>
      </c>
      <c r="M327">
        <f t="shared" ref="M327:M390" si="54">M326+24*3600*($A327-$A326)*((L326-M326)*M$2+(N326-M326)*M$3+M$1+T327)/M$4</f>
        <v>8.0079903319265533</v>
      </c>
      <c r="N327">
        <f t="shared" si="50"/>
        <v>7.8457044833940719</v>
      </c>
      <c r="O327">
        <f t="shared" ref="O327:O390" si="55">O326+24*3600*($A327-$A326)*((N326-O326)*O$2+(P326-O326)*O$3+O$1)/O$4</f>
        <v>7.3884101466801262</v>
      </c>
      <c r="P327">
        <f t="shared" ref="P327:P390" si="56">P326+24*3600*($A327-$A326)*((O326-P326)*P$2+(Q326-P326)*P$3+P$1)/P$4</f>
        <v>0.56477674395684985</v>
      </c>
      <c r="Q327">
        <f t="shared" ref="Q327:Q390" si="57">Q326+24*3600*($A327-$A326)*((P326-Q326)*Q$2+(R326-Q326)*Q$3+Q$1)/Q$4</f>
        <v>-0.23444478128164298</v>
      </c>
      <c r="S327">
        <f t="shared" ref="S327:S390" si="58">K327-M327</f>
        <v>0.19200966807344599</v>
      </c>
      <c r="T327" s="3">
        <f t="shared" si="51"/>
        <v>0</v>
      </c>
      <c r="U327" s="3">
        <f t="shared" si="51"/>
        <v>0</v>
      </c>
      <c r="V327">
        <f t="shared" si="52"/>
        <v>10</v>
      </c>
    </row>
    <row r="328" spans="1:22">
      <c r="A328" s="4">
        <v>43160.449340277781</v>
      </c>
      <c r="B328" s="3">
        <v>88899</v>
      </c>
      <c r="C328" s="3">
        <v>2.5</v>
      </c>
      <c r="D328" s="3">
        <v>5.4</v>
      </c>
      <c r="E328" s="3">
        <v>8.1</v>
      </c>
      <c r="F328" s="3">
        <v>4.7</v>
      </c>
      <c r="G328" s="3">
        <v>3.3</v>
      </c>
      <c r="H328" s="3">
        <v>0.1</v>
      </c>
      <c r="I328" s="3">
        <v>11.1</v>
      </c>
      <c r="J328" s="3">
        <v>12</v>
      </c>
      <c r="K328" s="3">
        <v>8.1</v>
      </c>
      <c r="L328" s="3">
        <f t="shared" si="53"/>
        <v>4.9400000000000004</v>
      </c>
      <c r="M328">
        <f t="shared" si="54"/>
        <v>7.9385275994413602</v>
      </c>
      <c r="N328">
        <f t="shared" si="50"/>
        <v>7.8014532100226095</v>
      </c>
      <c r="O328">
        <f t="shared" si="55"/>
        <v>7.3751206963112201</v>
      </c>
      <c r="P328">
        <f t="shared" si="56"/>
        <v>0.57834886772843785</v>
      </c>
      <c r="Q328">
        <f t="shared" si="57"/>
        <v>-0.22606346464859917</v>
      </c>
      <c r="S328">
        <f t="shared" si="58"/>
        <v>0.16147240055863943</v>
      </c>
      <c r="T328" s="3">
        <f t="shared" si="51"/>
        <v>0</v>
      </c>
      <c r="U328" s="3">
        <f t="shared" si="51"/>
        <v>0</v>
      </c>
      <c r="V328">
        <f t="shared" si="52"/>
        <v>10</v>
      </c>
    </row>
    <row r="329" spans="1:22">
      <c r="A329" s="4">
        <v>43160.450740740744</v>
      </c>
      <c r="B329" s="3">
        <v>88900</v>
      </c>
      <c r="C329" s="3">
        <v>2.5</v>
      </c>
      <c r="D329" s="3">
        <v>5.4</v>
      </c>
      <c r="E329" s="3">
        <v>8.1</v>
      </c>
      <c r="F329" s="3">
        <v>7.1</v>
      </c>
      <c r="G329" s="3">
        <v>3.3</v>
      </c>
      <c r="H329" s="3">
        <v>0.1</v>
      </c>
      <c r="I329" s="3">
        <v>11.1</v>
      </c>
      <c r="J329" s="3">
        <v>12</v>
      </c>
      <c r="K329" s="3">
        <v>8.1</v>
      </c>
      <c r="L329" s="3">
        <f t="shared" si="53"/>
        <v>5.42</v>
      </c>
      <c r="M329">
        <f t="shared" si="54"/>
        <v>7.8724423681022584</v>
      </c>
      <c r="N329">
        <f t="shared" ref="N329:N392" si="59">N328+24*3600*($A329-$A328)*((M328-N328)*N$2+(O328-N328)*N$3+N$1)/N$4</f>
        <v>7.7577029187246946</v>
      </c>
      <c r="O329">
        <f t="shared" si="55"/>
        <v>7.3573625498847628</v>
      </c>
      <c r="P329">
        <f t="shared" si="56"/>
        <v>0.59177846493484076</v>
      </c>
      <c r="Q329">
        <f t="shared" si="57"/>
        <v>-0.21748668620533892</v>
      </c>
      <c r="S329">
        <f t="shared" si="58"/>
        <v>0.22755763189774125</v>
      </c>
      <c r="T329" s="3">
        <f t="shared" ref="T329:U392" si="60">T328</f>
        <v>0</v>
      </c>
      <c r="U329" s="3">
        <f t="shared" si="60"/>
        <v>0</v>
      </c>
      <c r="V329">
        <f t="shared" ref="V329:V392" si="61">V328</f>
        <v>10</v>
      </c>
    </row>
    <row r="330" spans="1:22">
      <c r="A330" s="4">
        <v>43160.452141203707</v>
      </c>
      <c r="B330" s="3">
        <v>88901</v>
      </c>
      <c r="C330" s="3">
        <v>2.5</v>
      </c>
      <c r="D330" s="3">
        <v>5.4</v>
      </c>
      <c r="E330" s="3">
        <v>8</v>
      </c>
      <c r="F330" s="3">
        <v>4</v>
      </c>
      <c r="G330" s="3">
        <v>3.3</v>
      </c>
      <c r="H330" s="3">
        <v>0.1</v>
      </c>
      <c r="I330" s="3">
        <v>11</v>
      </c>
      <c r="J330" s="3">
        <v>12</v>
      </c>
      <c r="K330" s="3">
        <v>8</v>
      </c>
      <c r="L330" s="3">
        <f t="shared" si="53"/>
        <v>4.8</v>
      </c>
      <c r="M330">
        <f t="shared" si="54"/>
        <v>7.8179948355680313</v>
      </c>
      <c r="N330">
        <f t="shared" si="59"/>
        <v>7.7145057796573413</v>
      </c>
      <c r="O330">
        <f t="shared" si="55"/>
        <v>7.3360504632445647</v>
      </c>
      <c r="P330">
        <f t="shared" si="56"/>
        <v>0.60493967524800085</v>
      </c>
      <c r="Q330">
        <f t="shared" si="57"/>
        <v>-0.20879246954801425</v>
      </c>
      <c r="S330">
        <f t="shared" si="58"/>
        <v>0.18200516443196868</v>
      </c>
      <c r="T330" s="3">
        <f t="shared" si="60"/>
        <v>0</v>
      </c>
      <c r="U330" s="3">
        <f t="shared" si="60"/>
        <v>0</v>
      </c>
      <c r="V330">
        <f t="shared" si="61"/>
        <v>10</v>
      </c>
    </row>
    <row r="331" spans="1:22">
      <c r="A331" s="4">
        <v>43160.453518518516</v>
      </c>
      <c r="B331" s="3">
        <v>88902</v>
      </c>
      <c r="C331" s="3">
        <v>2.5</v>
      </c>
      <c r="D331" s="3">
        <v>5.4</v>
      </c>
      <c r="E331" s="3">
        <v>8</v>
      </c>
      <c r="F331" s="3">
        <v>1.3</v>
      </c>
      <c r="G331" s="3">
        <v>3.3</v>
      </c>
      <c r="H331" s="3">
        <v>0.1</v>
      </c>
      <c r="I331" s="3">
        <v>11</v>
      </c>
      <c r="J331" s="3">
        <v>12</v>
      </c>
      <c r="K331" s="3">
        <v>8</v>
      </c>
      <c r="L331" s="3">
        <f t="shared" si="53"/>
        <v>4.26</v>
      </c>
      <c r="M331">
        <f t="shared" si="54"/>
        <v>7.7577081655609819</v>
      </c>
      <c r="N331">
        <f t="shared" si="59"/>
        <v>7.673604548569628</v>
      </c>
      <c r="O331">
        <f t="shared" si="55"/>
        <v>7.3122454732780753</v>
      </c>
      <c r="P331">
        <f t="shared" si="56"/>
        <v>0.61761293750253221</v>
      </c>
      <c r="Q331">
        <f t="shared" si="57"/>
        <v>-0.20013564453615079</v>
      </c>
      <c r="S331">
        <f t="shared" si="58"/>
        <v>0.24229183443901814</v>
      </c>
      <c r="T331" s="3">
        <f t="shared" si="60"/>
        <v>0</v>
      </c>
      <c r="U331" s="3">
        <f t="shared" si="60"/>
        <v>0</v>
      </c>
      <c r="V331">
        <f t="shared" si="61"/>
        <v>10</v>
      </c>
    </row>
    <row r="332" spans="1:22">
      <c r="A332" s="4">
        <v>43160.454907407409</v>
      </c>
      <c r="B332" s="3">
        <v>88903</v>
      </c>
      <c r="C332" s="3">
        <v>2.5</v>
      </c>
      <c r="D332" s="3">
        <v>5.4</v>
      </c>
      <c r="E332" s="3">
        <v>7.9</v>
      </c>
      <c r="F332" s="3">
        <v>3.1</v>
      </c>
      <c r="G332" s="3">
        <v>3.3</v>
      </c>
      <c r="H332" s="3">
        <v>0.1</v>
      </c>
      <c r="I332" s="3">
        <v>11</v>
      </c>
      <c r="J332" s="3">
        <v>12</v>
      </c>
      <c r="K332" s="3">
        <v>7.9</v>
      </c>
      <c r="L332" s="3">
        <f t="shared" si="53"/>
        <v>4.62</v>
      </c>
      <c r="M332">
        <f t="shared" si="54"/>
        <v>7.6926270003167234</v>
      </c>
      <c r="N332">
        <f t="shared" si="59"/>
        <v>7.6320162296890359</v>
      </c>
      <c r="O332">
        <f t="shared" si="55"/>
        <v>7.2861137440573218</v>
      </c>
      <c r="P332">
        <f t="shared" si="56"/>
        <v>0.6301212077460987</v>
      </c>
      <c r="Q332">
        <f t="shared" si="57"/>
        <v>-0.19130967853845302</v>
      </c>
      <c r="S332">
        <f t="shared" si="58"/>
        <v>0.20737299968327694</v>
      </c>
      <c r="T332" s="3">
        <f t="shared" si="60"/>
        <v>0</v>
      </c>
      <c r="U332" s="3">
        <f t="shared" si="60"/>
        <v>0</v>
      </c>
      <c r="V332">
        <f t="shared" si="61"/>
        <v>10</v>
      </c>
    </row>
    <row r="333" spans="1:22">
      <c r="A333" s="4">
        <v>43160.456296296295</v>
      </c>
      <c r="B333" s="3">
        <v>88904</v>
      </c>
      <c r="C333" s="3">
        <v>2.5</v>
      </c>
      <c r="D333" s="3">
        <v>5.4</v>
      </c>
      <c r="E333" s="3">
        <v>7.9</v>
      </c>
      <c r="F333" s="3">
        <v>4.5999999999999996</v>
      </c>
      <c r="G333" s="3">
        <v>3.3</v>
      </c>
      <c r="H333" s="3">
        <v>0.1</v>
      </c>
      <c r="I333" s="3">
        <v>11.1</v>
      </c>
      <c r="J333" s="3">
        <v>12</v>
      </c>
      <c r="K333" s="3">
        <v>7.9</v>
      </c>
      <c r="L333" s="3">
        <f t="shared" si="53"/>
        <v>4.92</v>
      </c>
      <c r="M333">
        <f t="shared" si="54"/>
        <v>7.6374459798270262</v>
      </c>
      <c r="N333">
        <f t="shared" si="59"/>
        <v>7.5892224725231232</v>
      </c>
      <c r="O333">
        <f t="shared" si="55"/>
        <v>7.2581272065217313</v>
      </c>
      <c r="P333">
        <f t="shared" si="56"/>
        <v>0.64235563062535062</v>
      </c>
      <c r="Q333">
        <f t="shared" si="57"/>
        <v>-0.1823953372852658</v>
      </c>
      <c r="S333">
        <f t="shared" si="58"/>
        <v>0.26255402017297413</v>
      </c>
      <c r="T333" s="3">
        <f t="shared" si="60"/>
        <v>0</v>
      </c>
      <c r="U333" s="3">
        <f t="shared" si="60"/>
        <v>0</v>
      </c>
      <c r="V333">
        <f t="shared" si="61"/>
        <v>10</v>
      </c>
    </row>
    <row r="334" spans="1:22">
      <c r="A334" s="4">
        <v>43160.457696759258</v>
      </c>
      <c r="B334" s="3">
        <v>88905</v>
      </c>
      <c r="C334" s="3">
        <v>2.5</v>
      </c>
      <c r="D334" s="3">
        <v>5.4</v>
      </c>
      <c r="E334" s="3">
        <v>7.9</v>
      </c>
      <c r="F334" s="3">
        <v>7.6</v>
      </c>
      <c r="G334" s="3">
        <v>3.3</v>
      </c>
      <c r="H334" s="3">
        <v>0.1</v>
      </c>
      <c r="I334" s="3">
        <v>11.3</v>
      </c>
      <c r="J334" s="3">
        <v>12</v>
      </c>
      <c r="K334" s="3">
        <v>7.9</v>
      </c>
      <c r="L334" s="3">
        <f t="shared" si="53"/>
        <v>5.52</v>
      </c>
      <c r="M334">
        <f t="shared" si="54"/>
        <v>7.5890508039039171</v>
      </c>
      <c r="N334">
        <f t="shared" si="59"/>
        <v>7.5464381190214453</v>
      </c>
      <c r="O334">
        <f t="shared" si="55"/>
        <v>7.2281545294370186</v>
      </c>
      <c r="P334">
        <f t="shared" si="56"/>
        <v>0.6544169916288809</v>
      </c>
      <c r="Q334">
        <f t="shared" si="57"/>
        <v>-0.17332636386210809</v>
      </c>
      <c r="S334">
        <f t="shared" si="58"/>
        <v>0.31094919609608329</v>
      </c>
      <c r="T334" s="3">
        <f t="shared" si="60"/>
        <v>0</v>
      </c>
      <c r="U334" s="3">
        <f t="shared" si="60"/>
        <v>0</v>
      </c>
      <c r="V334">
        <f t="shared" si="61"/>
        <v>10</v>
      </c>
    </row>
    <row r="335" spans="1:22">
      <c r="A335" s="4">
        <v>43160.459074074075</v>
      </c>
      <c r="B335" s="3">
        <v>88906</v>
      </c>
      <c r="C335" s="3">
        <v>2.5</v>
      </c>
      <c r="D335" s="3">
        <v>5.4</v>
      </c>
      <c r="E335" s="3">
        <v>7.8</v>
      </c>
      <c r="F335" s="3">
        <v>5.4</v>
      </c>
      <c r="G335" s="3">
        <v>3.3</v>
      </c>
      <c r="H335" s="3">
        <v>0.1</v>
      </c>
      <c r="I335" s="3">
        <v>11.3</v>
      </c>
      <c r="J335" s="3">
        <v>12</v>
      </c>
      <c r="K335" s="3">
        <v>7.8</v>
      </c>
      <c r="L335" s="3">
        <f t="shared" si="53"/>
        <v>5.08</v>
      </c>
      <c r="M335">
        <f t="shared" si="54"/>
        <v>7.5519350362704882</v>
      </c>
      <c r="N335">
        <f t="shared" si="59"/>
        <v>7.5054320718927938</v>
      </c>
      <c r="O335">
        <f t="shared" si="55"/>
        <v>7.1972717366469388</v>
      </c>
      <c r="P335">
        <f t="shared" si="56"/>
        <v>0.6660076904634924</v>
      </c>
      <c r="Q335">
        <f t="shared" si="57"/>
        <v>-0.16433607198953168</v>
      </c>
      <c r="S335">
        <f t="shared" si="58"/>
        <v>0.24806496372951159</v>
      </c>
      <c r="T335" s="3">
        <f t="shared" si="60"/>
        <v>0</v>
      </c>
      <c r="U335" s="3">
        <f t="shared" si="60"/>
        <v>0</v>
      </c>
      <c r="V335">
        <f t="shared" si="61"/>
        <v>10</v>
      </c>
    </row>
    <row r="336" spans="1:22">
      <c r="A336" s="4">
        <v>43160.460474537038</v>
      </c>
      <c r="B336" s="3">
        <v>88907</v>
      </c>
      <c r="C336" s="3">
        <v>2.5</v>
      </c>
      <c r="D336" s="3">
        <v>5.4</v>
      </c>
      <c r="E336" s="3">
        <v>7.8</v>
      </c>
      <c r="F336" s="3">
        <v>7.5</v>
      </c>
      <c r="G336" s="3">
        <v>3.3</v>
      </c>
      <c r="H336" s="3">
        <v>0.1</v>
      </c>
      <c r="I336" s="3">
        <v>11.1</v>
      </c>
      <c r="J336" s="3">
        <v>12</v>
      </c>
      <c r="K336" s="3">
        <v>7.8</v>
      </c>
      <c r="L336" s="3">
        <f t="shared" si="53"/>
        <v>5.5</v>
      </c>
      <c r="M336">
        <f t="shared" si="54"/>
        <v>7.5075134454861381</v>
      </c>
      <c r="N336">
        <f t="shared" si="59"/>
        <v>7.4658563945502028</v>
      </c>
      <c r="O336">
        <f t="shared" si="55"/>
        <v>7.1648526923950531</v>
      </c>
      <c r="P336">
        <f t="shared" si="56"/>
        <v>0.67752468939530253</v>
      </c>
      <c r="Q336">
        <f t="shared" si="57"/>
        <v>-0.15513175293845188</v>
      </c>
      <c r="S336">
        <f t="shared" si="58"/>
        <v>0.29248655451386174</v>
      </c>
      <c r="T336" s="3">
        <f t="shared" si="60"/>
        <v>0</v>
      </c>
      <c r="U336" s="3">
        <f t="shared" si="60"/>
        <v>0</v>
      </c>
      <c r="V336">
        <f t="shared" si="61"/>
        <v>10</v>
      </c>
    </row>
    <row r="337" spans="1:22">
      <c r="A337" s="4">
        <v>43160.461863425924</v>
      </c>
      <c r="B337" s="3">
        <v>88908</v>
      </c>
      <c r="C337" s="3">
        <v>2.5</v>
      </c>
      <c r="D337" s="3">
        <v>5.4</v>
      </c>
      <c r="E337" s="3">
        <v>7.8</v>
      </c>
      <c r="F337" s="3">
        <v>5.5</v>
      </c>
      <c r="G337" s="3">
        <v>3.3</v>
      </c>
      <c r="H337" s="3">
        <v>0.2</v>
      </c>
      <c r="I337" s="3">
        <v>11.1</v>
      </c>
      <c r="J337" s="3">
        <v>12</v>
      </c>
      <c r="K337" s="3">
        <v>7.8</v>
      </c>
      <c r="L337" s="3">
        <f t="shared" si="53"/>
        <v>5.0999999999999996</v>
      </c>
      <c r="M337">
        <f t="shared" si="54"/>
        <v>7.4711521862354164</v>
      </c>
      <c r="N337">
        <f t="shared" si="59"/>
        <v>7.4269543969443097</v>
      </c>
      <c r="O337">
        <f t="shared" si="55"/>
        <v>7.1321553117470389</v>
      </c>
      <c r="P337">
        <f t="shared" si="56"/>
        <v>0.68868010917161393</v>
      </c>
      <c r="Q337">
        <f t="shared" si="57"/>
        <v>-0.14594799834061697</v>
      </c>
      <c r="S337">
        <f t="shared" si="58"/>
        <v>0.32884781376458339</v>
      </c>
      <c r="T337" s="3">
        <f t="shared" si="60"/>
        <v>0</v>
      </c>
      <c r="U337" s="3">
        <f t="shared" si="60"/>
        <v>0</v>
      </c>
      <c r="V337">
        <f t="shared" si="61"/>
        <v>10</v>
      </c>
    </row>
    <row r="338" spans="1:22">
      <c r="A338" s="4">
        <v>43160.463252314818</v>
      </c>
      <c r="B338" s="3">
        <v>88909</v>
      </c>
      <c r="C338" s="3">
        <v>2.5</v>
      </c>
      <c r="D338" s="3">
        <v>5.4</v>
      </c>
      <c r="E338" s="3">
        <v>7.8</v>
      </c>
      <c r="F338" s="3">
        <v>6</v>
      </c>
      <c r="G338" s="3">
        <v>3.3</v>
      </c>
      <c r="H338" s="3">
        <v>0.2</v>
      </c>
      <c r="I338" s="3">
        <v>11.1</v>
      </c>
      <c r="J338" s="3">
        <v>12</v>
      </c>
      <c r="K338" s="3">
        <v>7.8</v>
      </c>
      <c r="L338" s="3">
        <f t="shared" si="53"/>
        <v>5.2</v>
      </c>
      <c r="M338">
        <f t="shared" si="54"/>
        <v>7.4289552349106724</v>
      </c>
      <c r="N338">
        <f t="shared" si="59"/>
        <v>7.3893642024358552</v>
      </c>
      <c r="O338">
        <f t="shared" si="55"/>
        <v>7.0990534719878244</v>
      </c>
      <c r="P338">
        <f t="shared" si="56"/>
        <v>0.69957771559920456</v>
      </c>
      <c r="Q338">
        <f t="shared" si="57"/>
        <v>-0.13671692373023356</v>
      </c>
      <c r="S338">
        <f t="shared" si="58"/>
        <v>0.37104476508932738</v>
      </c>
      <c r="T338" s="3">
        <f t="shared" si="60"/>
        <v>0</v>
      </c>
      <c r="U338" s="3">
        <f t="shared" si="60"/>
        <v>0</v>
      </c>
      <c r="V338">
        <f t="shared" si="61"/>
        <v>10</v>
      </c>
    </row>
    <row r="339" spans="1:22">
      <c r="A339" s="4">
        <v>43160.46465277778</v>
      </c>
      <c r="B339" s="3">
        <v>88910</v>
      </c>
      <c r="C339" s="3">
        <v>2.5</v>
      </c>
      <c r="D339" s="3">
        <v>5.4</v>
      </c>
      <c r="E339" s="3">
        <v>7.7</v>
      </c>
      <c r="F339" s="3">
        <v>4.5999999999999996</v>
      </c>
      <c r="G339" s="3">
        <v>3.3</v>
      </c>
      <c r="H339" s="3">
        <v>0.2</v>
      </c>
      <c r="I339" s="3">
        <v>11.1</v>
      </c>
      <c r="J339" s="3">
        <v>12</v>
      </c>
      <c r="K339" s="3">
        <v>7.7</v>
      </c>
      <c r="L339" s="3">
        <f t="shared" si="53"/>
        <v>4.92</v>
      </c>
      <c r="M339">
        <f t="shared" si="54"/>
        <v>7.3892541433220549</v>
      </c>
      <c r="N339">
        <f t="shared" si="59"/>
        <v>7.3514428481185741</v>
      </c>
      <c r="O339">
        <f t="shared" si="55"/>
        <v>7.0655293133168193</v>
      </c>
      <c r="P339">
        <f t="shared" si="56"/>
        <v>0.71031284798802252</v>
      </c>
      <c r="Q339">
        <f t="shared" si="57"/>
        <v>-0.12736859345874896</v>
      </c>
      <c r="S339">
        <f t="shared" si="58"/>
        <v>0.3107458566779453</v>
      </c>
      <c r="T339" s="3">
        <f t="shared" si="60"/>
        <v>0</v>
      </c>
      <c r="U339" s="3">
        <f t="shared" si="60"/>
        <v>0</v>
      </c>
      <c r="V339">
        <f t="shared" si="61"/>
        <v>10</v>
      </c>
    </row>
    <row r="340" spans="1:22">
      <c r="A340" s="4">
        <v>43160.46603009259</v>
      </c>
      <c r="B340" s="3">
        <v>88911</v>
      </c>
      <c r="C340" s="3">
        <v>2.5</v>
      </c>
      <c r="D340" s="3">
        <v>5.4</v>
      </c>
      <c r="E340" s="3">
        <v>7.6</v>
      </c>
      <c r="F340" s="3">
        <v>5.3</v>
      </c>
      <c r="G340" s="3">
        <v>3.3</v>
      </c>
      <c r="H340" s="3">
        <v>0.2</v>
      </c>
      <c r="I340" s="3">
        <v>11.1</v>
      </c>
      <c r="J340" s="3">
        <v>12</v>
      </c>
      <c r="K340" s="3">
        <v>7.6</v>
      </c>
      <c r="L340" s="3">
        <f t="shared" si="53"/>
        <v>5.0600000000000005</v>
      </c>
      <c r="M340">
        <f t="shared" si="54"/>
        <v>7.3468995579463492</v>
      </c>
      <c r="N340">
        <f t="shared" si="59"/>
        <v>7.3145376401244784</v>
      </c>
      <c r="O340">
        <f t="shared" si="55"/>
        <v>7.0324318758122359</v>
      </c>
      <c r="P340">
        <f t="shared" si="56"/>
        <v>0.72062686001571019</v>
      </c>
      <c r="Q340">
        <f t="shared" si="57"/>
        <v>-0.11814177518885471</v>
      </c>
      <c r="S340">
        <f t="shared" si="58"/>
        <v>0.25310044205365045</v>
      </c>
      <c r="T340" s="3">
        <f t="shared" si="60"/>
        <v>0</v>
      </c>
      <c r="U340" s="3">
        <f t="shared" si="60"/>
        <v>0</v>
      </c>
      <c r="V340">
        <f t="shared" si="61"/>
        <v>10</v>
      </c>
    </row>
    <row r="341" spans="1:22">
      <c r="A341" s="4">
        <v>43160.467418981483</v>
      </c>
      <c r="B341" s="3">
        <v>88912</v>
      </c>
      <c r="C341" s="3">
        <v>2.5</v>
      </c>
      <c r="D341" s="3">
        <v>5.4</v>
      </c>
      <c r="E341" s="3">
        <v>7.6</v>
      </c>
      <c r="F341" s="3">
        <v>4.3</v>
      </c>
      <c r="G341" s="3">
        <v>3.3</v>
      </c>
      <c r="H341" s="3">
        <v>0.2</v>
      </c>
      <c r="I341" s="3">
        <v>11.1</v>
      </c>
      <c r="J341" s="3">
        <v>12</v>
      </c>
      <c r="K341" s="3">
        <v>7.6</v>
      </c>
      <c r="L341" s="3">
        <f t="shared" si="53"/>
        <v>4.8600000000000003</v>
      </c>
      <c r="M341">
        <f t="shared" si="54"/>
        <v>7.3077417767762336</v>
      </c>
      <c r="N341">
        <f t="shared" si="59"/>
        <v>7.2770760630288116</v>
      </c>
      <c r="O341">
        <f t="shared" si="55"/>
        <v>6.9990060801605587</v>
      </c>
      <c r="P341">
        <f t="shared" si="56"/>
        <v>0.73079307687976203</v>
      </c>
      <c r="Q341">
        <f t="shared" si="57"/>
        <v>-0.10881132791353136</v>
      </c>
      <c r="S341">
        <f t="shared" si="58"/>
        <v>0.29225822322376604</v>
      </c>
      <c r="T341" s="3">
        <f t="shared" si="60"/>
        <v>0</v>
      </c>
      <c r="U341" s="3">
        <f t="shared" si="60"/>
        <v>0</v>
      </c>
      <c r="V341">
        <f t="shared" si="61"/>
        <v>10</v>
      </c>
    </row>
    <row r="342" spans="1:22">
      <c r="A342" s="4">
        <v>43160.468888888892</v>
      </c>
      <c r="B342" s="3">
        <v>88913</v>
      </c>
      <c r="C342" s="3">
        <v>2.5</v>
      </c>
      <c r="D342" s="3">
        <v>5.4</v>
      </c>
      <c r="E342" s="3">
        <v>7.6</v>
      </c>
      <c r="F342" s="3">
        <v>5</v>
      </c>
      <c r="G342" s="3">
        <v>3.3</v>
      </c>
      <c r="H342" s="3">
        <v>0.2</v>
      </c>
      <c r="I342" s="3">
        <v>11.3</v>
      </c>
      <c r="J342" s="3">
        <v>12</v>
      </c>
      <c r="K342" s="3">
        <v>7.6</v>
      </c>
      <c r="L342" s="3">
        <f t="shared" si="53"/>
        <v>5</v>
      </c>
      <c r="M342">
        <f t="shared" si="54"/>
        <v>7.2640156939637679</v>
      </c>
      <c r="N342">
        <f t="shared" si="59"/>
        <v>7.2378006352621016</v>
      </c>
      <c r="O342">
        <f t="shared" si="55"/>
        <v>6.9635433847596993</v>
      </c>
      <c r="P342">
        <f t="shared" si="56"/>
        <v>0.74130964706640112</v>
      </c>
      <c r="Q342">
        <f t="shared" si="57"/>
        <v>-9.891537602075115E-2</v>
      </c>
      <c r="S342">
        <f t="shared" si="58"/>
        <v>0.33598430603623175</v>
      </c>
      <c r="T342" s="3">
        <f t="shared" si="60"/>
        <v>0</v>
      </c>
      <c r="U342" s="3">
        <f t="shared" si="60"/>
        <v>0</v>
      </c>
      <c r="V342">
        <f t="shared" si="61"/>
        <v>10</v>
      </c>
    </row>
    <row r="343" spans="1:22">
      <c r="A343" s="4">
        <v>43160.470243055555</v>
      </c>
      <c r="B343" s="3">
        <v>88914</v>
      </c>
      <c r="C343" s="3">
        <v>2.5</v>
      </c>
      <c r="D343" s="3">
        <v>5.4</v>
      </c>
      <c r="E343" s="3">
        <v>7.6</v>
      </c>
      <c r="F343" s="3">
        <v>6.5</v>
      </c>
      <c r="G343" s="3">
        <v>3.3</v>
      </c>
      <c r="H343" s="3">
        <v>0.2</v>
      </c>
      <c r="I343" s="3">
        <v>11.1</v>
      </c>
      <c r="J343" s="3">
        <v>12</v>
      </c>
      <c r="K343" s="3">
        <v>7.6</v>
      </c>
      <c r="L343" s="3">
        <f t="shared" si="53"/>
        <v>5.3</v>
      </c>
      <c r="M343">
        <f t="shared" si="54"/>
        <v>7.2270705122023591</v>
      </c>
      <c r="N343">
        <f t="shared" si="59"/>
        <v>7.2015244648074006</v>
      </c>
      <c r="O343">
        <f t="shared" si="55"/>
        <v>6.9308533730013151</v>
      </c>
      <c r="P343">
        <f t="shared" si="56"/>
        <v>0.75076843539349414</v>
      </c>
      <c r="Q343">
        <f t="shared" si="57"/>
        <v>-8.9784110504715908E-2</v>
      </c>
      <c r="S343">
        <f t="shared" si="58"/>
        <v>0.37292948779764057</v>
      </c>
      <c r="T343" s="3">
        <f t="shared" si="60"/>
        <v>0</v>
      </c>
      <c r="U343" s="3">
        <f t="shared" si="60"/>
        <v>0</v>
      </c>
      <c r="V343">
        <f t="shared" si="61"/>
        <v>10</v>
      </c>
    </row>
    <row r="344" spans="1:22">
      <c r="A344" s="4">
        <v>43160.471608796295</v>
      </c>
      <c r="B344" s="3">
        <v>88915</v>
      </c>
      <c r="C344" s="3">
        <v>2.5</v>
      </c>
      <c r="D344" s="3">
        <v>5.4</v>
      </c>
      <c r="E344" s="3">
        <v>7.5</v>
      </c>
      <c r="F344" s="3">
        <v>7.9</v>
      </c>
      <c r="G344" s="3">
        <v>3.3</v>
      </c>
      <c r="H344" s="3">
        <v>0.2</v>
      </c>
      <c r="I344" s="3">
        <v>11.3</v>
      </c>
      <c r="J344" s="3">
        <v>12</v>
      </c>
      <c r="K344" s="3">
        <v>7.5</v>
      </c>
      <c r="L344" s="3">
        <f t="shared" si="53"/>
        <v>5.58</v>
      </c>
      <c r="M344">
        <f t="shared" si="54"/>
        <v>7.1948781801774526</v>
      </c>
      <c r="N344">
        <f t="shared" si="59"/>
        <v>7.1653685207801594</v>
      </c>
      <c r="O344">
        <f t="shared" si="55"/>
        <v>6.8978523568002981</v>
      </c>
      <c r="P344">
        <f t="shared" si="56"/>
        <v>0.76010139620976513</v>
      </c>
      <c r="Q344">
        <f t="shared" si="57"/>
        <v>-8.0567070427483331E-2</v>
      </c>
      <c r="S344">
        <f t="shared" si="58"/>
        <v>0.30512181982254738</v>
      </c>
      <c r="T344" s="3">
        <f t="shared" si="60"/>
        <v>0</v>
      </c>
      <c r="U344" s="3">
        <f t="shared" si="60"/>
        <v>0</v>
      </c>
      <c r="V344">
        <f t="shared" si="61"/>
        <v>10</v>
      </c>
    </row>
    <row r="345" spans="1:22">
      <c r="A345" s="4">
        <v>43160.472997685189</v>
      </c>
      <c r="B345" s="3">
        <v>88916</v>
      </c>
      <c r="C345" s="3">
        <v>2.5</v>
      </c>
      <c r="D345" s="3">
        <v>5.4</v>
      </c>
      <c r="E345" s="3">
        <v>7.5</v>
      </c>
      <c r="F345" s="3">
        <v>4.5</v>
      </c>
      <c r="G345" s="3">
        <v>3.3</v>
      </c>
      <c r="H345" s="3">
        <v>0.2</v>
      </c>
      <c r="I345" s="3">
        <v>11.3</v>
      </c>
      <c r="J345" s="3">
        <v>12</v>
      </c>
      <c r="K345" s="3">
        <v>7.5</v>
      </c>
      <c r="L345" s="3">
        <f t="shared" si="53"/>
        <v>4.9000000000000004</v>
      </c>
      <c r="M345">
        <f t="shared" si="54"/>
        <v>7.1662285584718095</v>
      </c>
      <c r="N345">
        <f t="shared" si="59"/>
        <v>7.1296675449764022</v>
      </c>
      <c r="O345">
        <f t="shared" si="55"/>
        <v>6.8643267697609103</v>
      </c>
      <c r="P345">
        <f t="shared" si="56"/>
        <v>0.76938655765157193</v>
      </c>
      <c r="Q345">
        <f t="shared" si="57"/>
        <v>-7.1191027197626947E-2</v>
      </c>
      <c r="S345">
        <f t="shared" si="58"/>
        <v>0.33377144152819049</v>
      </c>
      <c r="T345" s="3">
        <f t="shared" si="60"/>
        <v>0</v>
      </c>
      <c r="U345" s="3">
        <f t="shared" si="60"/>
        <v>0</v>
      </c>
      <c r="V345">
        <f t="shared" si="61"/>
        <v>10</v>
      </c>
    </row>
    <row r="346" spans="1:22">
      <c r="A346" s="4">
        <v>43160.474374999998</v>
      </c>
      <c r="B346" s="3">
        <v>88917</v>
      </c>
      <c r="C346" s="3">
        <v>2.5</v>
      </c>
      <c r="D346" s="3">
        <v>5.4</v>
      </c>
      <c r="E346" s="3">
        <v>7.5</v>
      </c>
      <c r="F346" s="3">
        <v>6.4</v>
      </c>
      <c r="G346" s="3">
        <v>3.3</v>
      </c>
      <c r="H346" s="3">
        <v>0.2</v>
      </c>
      <c r="I346" s="3">
        <v>11.3</v>
      </c>
      <c r="J346" s="3">
        <v>12</v>
      </c>
      <c r="K346" s="3">
        <v>7.5</v>
      </c>
      <c r="L346" s="3">
        <f t="shared" si="53"/>
        <v>5.28</v>
      </c>
      <c r="M346">
        <f t="shared" si="54"/>
        <v>7.1270799580621311</v>
      </c>
      <c r="N346">
        <f t="shared" si="59"/>
        <v>7.0956365555553047</v>
      </c>
      <c r="O346">
        <f t="shared" si="55"/>
        <v>6.8312664216810353</v>
      </c>
      <c r="P346">
        <f t="shared" si="56"/>
        <v>0.77839272650613633</v>
      </c>
      <c r="Q346">
        <f t="shared" si="57"/>
        <v>-6.1895280715027895E-2</v>
      </c>
      <c r="S346">
        <f t="shared" si="58"/>
        <v>0.37292004193786887</v>
      </c>
      <c r="T346" s="3">
        <f t="shared" si="60"/>
        <v>0</v>
      </c>
      <c r="U346" s="3">
        <f t="shared" si="60"/>
        <v>0</v>
      </c>
      <c r="V346">
        <f t="shared" si="61"/>
        <v>10</v>
      </c>
    </row>
    <row r="347" spans="1:22">
      <c r="A347" s="4">
        <v>43160.475775462961</v>
      </c>
      <c r="B347" s="3">
        <v>88918</v>
      </c>
      <c r="C347" s="3">
        <v>2.5</v>
      </c>
      <c r="D347" s="3">
        <v>5.4</v>
      </c>
      <c r="E347" s="3">
        <v>7.5</v>
      </c>
      <c r="F347" s="3">
        <v>7.5</v>
      </c>
      <c r="G347" s="3">
        <v>3.3</v>
      </c>
      <c r="H347" s="3">
        <v>0.2</v>
      </c>
      <c r="I347" s="3">
        <v>11.3</v>
      </c>
      <c r="J347" s="3">
        <v>12</v>
      </c>
      <c r="K347" s="3">
        <v>7.5</v>
      </c>
      <c r="L347" s="3">
        <f t="shared" si="53"/>
        <v>5.5</v>
      </c>
      <c r="M347">
        <f t="shared" si="54"/>
        <v>7.09438705906829</v>
      </c>
      <c r="N347">
        <f t="shared" si="59"/>
        <v>7.0604063874370633</v>
      </c>
      <c r="O347">
        <f t="shared" si="55"/>
        <v>6.7980126327189261</v>
      </c>
      <c r="P347">
        <f t="shared" si="56"/>
        <v>0.7873536654157548</v>
      </c>
      <c r="Q347">
        <f t="shared" si="57"/>
        <v>-5.2450310940566507E-2</v>
      </c>
      <c r="S347">
        <f t="shared" si="58"/>
        <v>0.40561294093170996</v>
      </c>
      <c r="T347" s="3">
        <f t="shared" si="60"/>
        <v>0</v>
      </c>
      <c r="U347" s="3">
        <f t="shared" si="60"/>
        <v>0</v>
      </c>
      <c r="V347">
        <f t="shared" si="61"/>
        <v>10</v>
      </c>
    </row>
    <row r="348" spans="1:22">
      <c r="A348" s="4">
        <v>43160.477164351854</v>
      </c>
      <c r="B348" s="3">
        <v>88919</v>
      </c>
      <c r="C348" s="3">
        <v>2.5</v>
      </c>
      <c r="D348" s="3">
        <v>5.4</v>
      </c>
      <c r="E348" s="3">
        <v>7.4</v>
      </c>
      <c r="F348" s="3">
        <v>5.0999999999999996</v>
      </c>
      <c r="G348" s="3">
        <v>3.3</v>
      </c>
      <c r="H348" s="3">
        <v>0.2</v>
      </c>
      <c r="I348" s="3">
        <v>11.5</v>
      </c>
      <c r="J348" s="3">
        <v>12</v>
      </c>
      <c r="K348" s="3">
        <v>7.4</v>
      </c>
      <c r="L348" s="3">
        <f t="shared" si="53"/>
        <v>5.0199999999999996</v>
      </c>
      <c r="M348">
        <f t="shared" si="54"/>
        <v>7.0653741523430105</v>
      </c>
      <c r="N348">
        <f t="shared" si="59"/>
        <v>7.0261444248623457</v>
      </c>
      <c r="O348">
        <f t="shared" si="55"/>
        <v>6.7652437882121941</v>
      </c>
      <c r="P348">
        <f t="shared" si="56"/>
        <v>0.79604953305460358</v>
      </c>
      <c r="Q348">
        <f t="shared" si="57"/>
        <v>-4.3095015477520003E-2</v>
      </c>
      <c r="S348">
        <f t="shared" si="58"/>
        <v>0.33462584765698988</v>
      </c>
      <c r="T348" s="3">
        <f t="shared" si="60"/>
        <v>0</v>
      </c>
      <c r="U348" s="3">
        <f t="shared" si="60"/>
        <v>0</v>
      </c>
      <c r="V348">
        <f t="shared" si="61"/>
        <v>10</v>
      </c>
    </row>
    <row r="349" spans="1:22">
      <c r="A349" s="4">
        <v>43160.478564814817</v>
      </c>
      <c r="B349" s="3">
        <v>88920</v>
      </c>
      <c r="C349" s="3">
        <v>2.5</v>
      </c>
      <c r="D349" s="3">
        <v>5.4</v>
      </c>
      <c r="E349" s="3">
        <v>7.4</v>
      </c>
      <c r="F349" s="3">
        <v>5.7</v>
      </c>
      <c r="G349" s="3">
        <v>3.3</v>
      </c>
      <c r="H349" s="3">
        <v>0.2</v>
      </c>
      <c r="I349" s="3">
        <v>11.5</v>
      </c>
      <c r="J349" s="3">
        <v>12</v>
      </c>
      <c r="K349" s="3">
        <v>7.4</v>
      </c>
      <c r="L349" s="3">
        <f t="shared" si="53"/>
        <v>5.1400000000000006</v>
      </c>
      <c r="M349">
        <f t="shared" si="54"/>
        <v>7.0285043720085074</v>
      </c>
      <c r="N349">
        <f t="shared" si="59"/>
        <v>6.9926166998514931</v>
      </c>
      <c r="O349">
        <f t="shared" si="55"/>
        <v>6.7324777590191314</v>
      </c>
      <c r="P349">
        <f t="shared" si="56"/>
        <v>0.8046331351748246</v>
      </c>
      <c r="Q349">
        <f t="shared" si="57"/>
        <v>-3.3677717403332544E-2</v>
      </c>
      <c r="S349">
        <f t="shared" si="58"/>
        <v>0.37149562799149294</v>
      </c>
      <c r="T349" s="3">
        <f t="shared" si="60"/>
        <v>0</v>
      </c>
      <c r="U349" s="3">
        <f t="shared" si="60"/>
        <v>0</v>
      </c>
      <c r="V349">
        <f t="shared" si="61"/>
        <v>10</v>
      </c>
    </row>
    <row r="350" spans="1:22">
      <c r="A350" s="4">
        <v>43160.479953703703</v>
      </c>
      <c r="B350" s="3">
        <v>88921</v>
      </c>
      <c r="C350" s="3">
        <v>2.5</v>
      </c>
      <c r="D350" s="3">
        <v>5.4</v>
      </c>
      <c r="E350" s="3">
        <v>7.3</v>
      </c>
      <c r="F350" s="3">
        <v>6.1</v>
      </c>
      <c r="G350" s="3">
        <v>3.3</v>
      </c>
      <c r="H350" s="3">
        <v>0.2</v>
      </c>
      <c r="I350" s="3">
        <v>11.5</v>
      </c>
      <c r="J350" s="3">
        <v>12</v>
      </c>
      <c r="K350" s="3">
        <v>7.3</v>
      </c>
      <c r="L350" s="3">
        <f t="shared" si="53"/>
        <v>5.22</v>
      </c>
      <c r="M350">
        <f t="shared" si="54"/>
        <v>6.9947936556715433</v>
      </c>
      <c r="N350">
        <f t="shared" si="59"/>
        <v>6.9589790096167619</v>
      </c>
      <c r="O350">
        <f t="shared" si="55"/>
        <v>6.7003644647214085</v>
      </c>
      <c r="P350">
        <f t="shared" si="56"/>
        <v>0.81296732889090761</v>
      </c>
      <c r="Q350">
        <f t="shared" si="57"/>
        <v>-2.435825695990055E-2</v>
      </c>
      <c r="S350">
        <f t="shared" si="58"/>
        <v>0.3052063443284565</v>
      </c>
      <c r="T350" s="3">
        <f t="shared" si="60"/>
        <v>0</v>
      </c>
      <c r="U350" s="3">
        <f t="shared" si="60"/>
        <v>0</v>
      </c>
      <c r="V350">
        <f t="shared" si="61"/>
        <v>10</v>
      </c>
    </row>
    <row r="351" spans="1:22">
      <c r="A351" s="4">
        <v>43160.48133101852</v>
      </c>
      <c r="B351" s="3">
        <v>88922</v>
      </c>
      <c r="C351" s="3">
        <v>2.5</v>
      </c>
      <c r="D351" s="3">
        <v>5.4</v>
      </c>
      <c r="E351" s="3">
        <v>7.3</v>
      </c>
      <c r="F351" s="3">
        <v>7</v>
      </c>
      <c r="G351" s="3">
        <v>3.3</v>
      </c>
      <c r="H351" s="3">
        <v>0.3</v>
      </c>
      <c r="I351" s="3">
        <v>11.5</v>
      </c>
      <c r="J351" s="3">
        <v>12</v>
      </c>
      <c r="K351" s="3">
        <v>7.3</v>
      </c>
      <c r="L351" s="3">
        <f t="shared" si="53"/>
        <v>5.4</v>
      </c>
      <c r="M351">
        <f t="shared" si="54"/>
        <v>6.9630661714008166</v>
      </c>
      <c r="N351">
        <f t="shared" si="59"/>
        <v>6.9258375246203929</v>
      </c>
      <c r="O351">
        <f t="shared" si="55"/>
        <v>6.6687733523164257</v>
      </c>
      <c r="P351">
        <f t="shared" si="56"/>
        <v>0.82106299032491914</v>
      </c>
      <c r="Q351">
        <f t="shared" si="57"/>
        <v>-1.5139908004458811E-2</v>
      </c>
      <c r="S351">
        <f t="shared" si="58"/>
        <v>0.33693382859918319</v>
      </c>
      <c r="T351" s="3">
        <f t="shared" si="60"/>
        <v>0</v>
      </c>
      <c r="U351" s="3">
        <f t="shared" si="60"/>
        <v>0</v>
      </c>
      <c r="V351">
        <f t="shared" si="61"/>
        <v>10</v>
      </c>
    </row>
    <row r="352" spans="1:22">
      <c r="A352" s="4">
        <v>43160.482719907406</v>
      </c>
      <c r="B352" s="3">
        <v>88923</v>
      </c>
      <c r="C352" s="3">
        <v>2.5</v>
      </c>
      <c r="D352" s="3">
        <v>5.4</v>
      </c>
      <c r="E352" s="3">
        <v>7.3</v>
      </c>
      <c r="F352" s="3">
        <v>6.3</v>
      </c>
      <c r="G352" s="3">
        <v>3.3</v>
      </c>
      <c r="H352" s="3">
        <v>0.3</v>
      </c>
      <c r="I352" s="3">
        <v>11.5</v>
      </c>
      <c r="J352" s="3">
        <v>12</v>
      </c>
      <c r="K352" s="3">
        <v>7.3</v>
      </c>
      <c r="L352" s="3">
        <f t="shared" si="53"/>
        <v>5.26</v>
      </c>
      <c r="M352">
        <f t="shared" si="54"/>
        <v>6.9340358818701935</v>
      </c>
      <c r="N352">
        <f t="shared" si="59"/>
        <v>6.8928621958571217</v>
      </c>
      <c r="O352">
        <f t="shared" si="55"/>
        <v>6.6371604538806865</v>
      </c>
      <c r="P352">
        <f t="shared" si="56"/>
        <v>0.82906313048674052</v>
      </c>
      <c r="Q352">
        <f t="shared" si="57"/>
        <v>-5.8710384628973943E-3</v>
      </c>
      <c r="S352">
        <f t="shared" si="58"/>
        <v>0.36596411812980634</v>
      </c>
      <c r="T352" s="3">
        <f t="shared" si="60"/>
        <v>0</v>
      </c>
      <c r="U352" s="3">
        <f t="shared" si="60"/>
        <v>0</v>
      </c>
      <c r="V352">
        <f t="shared" si="61"/>
        <v>10</v>
      </c>
    </row>
    <row r="353" spans="1:22">
      <c r="A353" s="4">
        <v>43160.484120370369</v>
      </c>
      <c r="B353" s="3">
        <v>88924</v>
      </c>
      <c r="C353" s="3">
        <v>2.5</v>
      </c>
      <c r="D353" s="3">
        <v>5.4</v>
      </c>
      <c r="E353" s="3">
        <v>7.3</v>
      </c>
      <c r="F353" s="3">
        <v>6.5</v>
      </c>
      <c r="G353" s="3">
        <v>3.3</v>
      </c>
      <c r="H353" s="3">
        <v>0.3</v>
      </c>
      <c r="I353" s="3">
        <v>11.3</v>
      </c>
      <c r="J353" s="3">
        <v>12</v>
      </c>
      <c r="K353" s="3">
        <v>7.3</v>
      </c>
      <c r="L353" s="3">
        <f t="shared" si="53"/>
        <v>5.3</v>
      </c>
      <c r="M353">
        <f t="shared" si="54"/>
        <v>6.9024885691484013</v>
      </c>
      <c r="N353">
        <f t="shared" si="59"/>
        <v>6.8604148273936616</v>
      </c>
      <c r="O353">
        <f t="shared" si="55"/>
        <v>6.6055573647425287</v>
      </c>
      <c r="P353">
        <f t="shared" si="56"/>
        <v>0.8369689146431426</v>
      </c>
      <c r="Q353">
        <f t="shared" si="57"/>
        <v>3.4443684253970437E-3</v>
      </c>
      <c r="S353">
        <f t="shared" si="58"/>
        <v>0.39751143085159857</v>
      </c>
      <c r="T353" s="3">
        <f t="shared" si="60"/>
        <v>0</v>
      </c>
      <c r="U353" s="3">
        <f t="shared" si="60"/>
        <v>0</v>
      </c>
      <c r="V353">
        <f t="shared" si="61"/>
        <v>10</v>
      </c>
    </row>
    <row r="354" spans="1:22">
      <c r="A354" s="4">
        <v>43160.485509259262</v>
      </c>
      <c r="B354" s="3">
        <v>88925</v>
      </c>
      <c r="C354" s="3">
        <v>2.5</v>
      </c>
      <c r="D354" s="3">
        <v>5.4</v>
      </c>
      <c r="E354" s="3">
        <v>7.2</v>
      </c>
      <c r="F354" s="3">
        <v>4.8</v>
      </c>
      <c r="G354" s="3">
        <v>3.3</v>
      </c>
      <c r="H354" s="3">
        <v>0.3</v>
      </c>
      <c r="I354" s="3">
        <v>11.5</v>
      </c>
      <c r="J354" s="3">
        <v>12</v>
      </c>
      <c r="K354" s="3">
        <v>7.2</v>
      </c>
      <c r="L354" s="3">
        <f t="shared" si="53"/>
        <v>4.96</v>
      </c>
      <c r="M354">
        <f t="shared" si="54"/>
        <v>6.8721401792490395</v>
      </c>
      <c r="N354">
        <f t="shared" si="59"/>
        <v>6.8284972691551635</v>
      </c>
      <c r="O354">
        <f t="shared" si="55"/>
        <v>6.574562922637976</v>
      </c>
      <c r="P354">
        <f t="shared" si="56"/>
        <v>0.84465355011944288</v>
      </c>
      <c r="Q354">
        <f t="shared" si="57"/>
        <v>1.2648957564626483E-2</v>
      </c>
      <c r="S354">
        <f t="shared" si="58"/>
        <v>0.32785982075096065</v>
      </c>
      <c r="T354" s="3">
        <f t="shared" si="60"/>
        <v>0</v>
      </c>
      <c r="U354" s="3">
        <f t="shared" si="60"/>
        <v>0</v>
      </c>
      <c r="V354">
        <f t="shared" si="61"/>
        <v>10</v>
      </c>
    </row>
    <row r="355" spans="1:22">
      <c r="A355" s="4">
        <v>43160.486898148149</v>
      </c>
      <c r="B355" s="3">
        <v>88926</v>
      </c>
      <c r="C355" s="3">
        <v>2.5</v>
      </c>
      <c r="D355" s="3">
        <v>5.4</v>
      </c>
      <c r="E355" s="3">
        <v>7.2</v>
      </c>
      <c r="F355" s="3">
        <v>4.3</v>
      </c>
      <c r="G355" s="3">
        <v>3.3</v>
      </c>
      <c r="H355" s="3">
        <v>0.3</v>
      </c>
      <c r="I355" s="3">
        <v>11.3</v>
      </c>
      <c r="J355" s="3">
        <v>12</v>
      </c>
      <c r="K355" s="3">
        <v>7.2</v>
      </c>
      <c r="L355" s="3">
        <f t="shared" si="53"/>
        <v>4.8600000000000003</v>
      </c>
      <c r="M355">
        <f t="shared" si="54"/>
        <v>6.8369116401159422</v>
      </c>
      <c r="N355">
        <f t="shared" si="59"/>
        <v>6.7969535537540935</v>
      </c>
      <c r="O355">
        <f t="shared" si="55"/>
        <v>6.5438941622060272</v>
      </c>
      <c r="P355">
        <f t="shared" si="56"/>
        <v>0.85218900487130311</v>
      </c>
      <c r="Q355">
        <f t="shared" si="57"/>
        <v>2.1817067767797835E-2</v>
      </c>
      <c r="S355">
        <f t="shared" si="58"/>
        <v>0.36308835988405797</v>
      </c>
      <c r="T355" s="3">
        <f t="shared" si="60"/>
        <v>0</v>
      </c>
      <c r="U355" s="3">
        <f t="shared" si="60"/>
        <v>0</v>
      </c>
      <c r="V355">
        <f t="shared" si="61"/>
        <v>10</v>
      </c>
    </row>
    <row r="356" spans="1:22">
      <c r="A356" s="4">
        <v>43160.488287037035</v>
      </c>
      <c r="B356" s="3">
        <v>88927</v>
      </c>
      <c r="C356" s="3">
        <v>2.5</v>
      </c>
      <c r="D356" s="3">
        <v>5.4</v>
      </c>
      <c r="E356" s="3">
        <v>7.1</v>
      </c>
      <c r="F356" s="3">
        <v>4.2</v>
      </c>
      <c r="G356" s="3">
        <v>3.3</v>
      </c>
      <c r="H356" s="3">
        <v>0.3</v>
      </c>
      <c r="I356" s="3">
        <v>11.3</v>
      </c>
      <c r="J356" s="3">
        <v>12</v>
      </c>
      <c r="K356" s="3">
        <v>7.1</v>
      </c>
      <c r="L356" s="3">
        <f t="shared" si="53"/>
        <v>4.84</v>
      </c>
      <c r="M356">
        <f t="shared" si="54"/>
        <v>6.8012642526304745</v>
      </c>
      <c r="N356">
        <f t="shared" si="59"/>
        <v>6.7649883580394219</v>
      </c>
      <c r="O356">
        <f t="shared" si="55"/>
        <v>6.5135526091102678</v>
      </c>
      <c r="P356">
        <f t="shared" si="56"/>
        <v>0.8595802631213979</v>
      </c>
      <c r="Q356">
        <f t="shared" si="57"/>
        <v>3.0945994240215262E-2</v>
      </c>
      <c r="S356">
        <f t="shared" si="58"/>
        <v>0.29873574736952513</v>
      </c>
      <c r="T356" s="3">
        <f t="shared" si="60"/>
        <v>0</v>
      </c>
      <c r="U356" s="3">
        <f t="shared" si="60"/>
        <v>0</v>
      </c>
      <c r="V356">
        <f t="shared" si="61"/>
        <v>10</v>
      </c>
    </row>
    <row r="357" spans="1:22">
      <c r="A357" s="4">
        <v>43160.489687499998</v>
      </c>
      <c r="B357" s="3">
        <v>88928</v>
      </c>
      <c r="C357" s="3">
        <v>2.5</v>
      </c>
      <c r="D357" s="3">
        <v>5.4</v>
      </c>
      <c r="E357" s="3">
        <v>7.1</v>
      </c>
      <c r="F357" s="3">
        <v>6.6</v>
      </c>
      <c r="G357" s="3">
        <v>3.3</v>
      </c>
      <c r="H357" s="3">
        <v>0.3</v>
      </c>
      <c r="I357" s="3">
        <v>11.7</v>
      </c>
      <c r="J357" s="3">
        <v>12</v>
      </c>
      <c r="K357" s="3">
        <v>7.1</v>
      </c>
      <c r="L357" s="3">
        <f t="shared" si="53"/>
        <v>5.32</v>
      </c>
      <c r="M357">
        <f t="shared" si="54"/>
        <v>6.766113401753624</v>
      </c>
      <c r="N357">
        <f t="shared" si="59"/>
        <v>6.7324454300717855</v>
      </c>
      <c r="O357">
        <f t="shared" si="55"/>
        <v>6.4831692007502726</v>
      </c>
      <c r="P357">
        <f t="shared" si="56"/>
        <v>0.86689253996883431</v>
      </c>
      <c r="Q357">
        <f t="shared" si="57"/>
        <v>4.0108943546857775E-2</v>
      </c>
      <c r="S357">
        <f t="shared" si="58"/>
        <v>0.33388659824637568</v>
      </c>
      <c r="T357" s="3">
        <f t="shared" si="60"/>
        <v>0</v>
      </c>
      <c r="U357" s="3">
        <f t="shared" si="60"/>
        <v>0</v>
      </c>
      <c r="V357">
        <f t="shared" si="61"/>
        <v>10</v>
      </c>
    </row>
    <row r="358" spans="1:22">
      <c r="A358" s="4">
        <v>43160.491122685184</v>
      </c>
      <c r="B358" s="3">
        <v>88929</v>
      </c>
      <c r="C358" s="3">
        <v>2.5</v>
      </c>
      <c r="D358" s="3">
        <v>5.4</v>
      </c>
      <c r="E358" s="3">
        <v>7.1</v>
      </c>
      <c r="F358" s="3">
        <v>5.2</v>
      </c>
      <c r="G358" s="3">
        <v>3.3</v>
      </c>
      <c r="H358" s="3">
        <v>0.3</v>
      </c>
      <c r="I358" s="3">
        <v>11.5</v>
      </c>
      <c r="J358" s="3">
        <v>12</v>
      </c>
      <c r="K358" s="3">
        <v>7.1</v>
      </c>
      <c r="L358" s="3">
        <f t="shared" si="53"/>
        <v>5.04</v>
      </c>
      <c r="M358">
        <f t="shared" si="54"/>
        <v>6.7384801084003998</v>
      </c>
      <c r="N358">
        <f t="shared" si="59"/>
        <v>6.699026150119062</v>
      </c>
      <c r="O358">
        <f t="shared" si="55"/>
        <v>6.4521651856841853</v>
      </c>
      <c r="P358">
        <f t="shared" si="56"/>
        <v>0.87424503901913164</v>
      </c>
      <c r="Q358">
        <f t="shared" si="57"/>
        <v>4.9453176743316216E-2</v>
      </c>
      <c r="S358">
        <f t="shared" si="58"/>
        <v>0.36151989159959985</v>
      </c>
      <c r="T358" s="3">
        <f t="shared" si="60"/>
        <v>0</v>
      </c>
      <c r="U358" s="3">
        <f t="shared" si="60"/>
        <v>0</v>
      </c>
      <c r="V358">
        <f t="shared" si="61"/>
        <v>10</v>
      </c>
    </row>
    <row r="359" spans="1:22">
      <c r="A359" s="4">
        <v>43160.492465277777</v>
      </c>
      <c r="B359" s="3">
        <v>88930</v>
      </c>
      <c r="C359" s="3">
        <v>2.5</v>
      </c>
      <c r="D359" s="3">
        <v>5.4</v>
      </c>
      <c r="E359" s="3">
        <v>7.1</v>
      </c>
      <c r="F359" s="3">
        <v>5.6</v>
      </c>
      <c r="G359" s="3">
        <v>3.3</v>
      </c>
      <c r="H359" s="3">
        <v>0.3</v>
      </c>
      <c r="I359" s="3">
        <v>11.5</v>
      </c>
      <c r="J359" s="3">
        <v>12</v>
      </c>
      <c r="K359" s="3">
        <v>7.1</v>
      </c>
      <c r="L359" s="3">
        <f t="shared" si="53"/>
        <v>5.12</v>
      </c>
      <c r="M359">
        <f t="shared" si="54"/>
        <v>6.7081313228556274</v>
      </c>
      <c r="N359">
        <f t="shared" si="59"/>
        <v>6.6689521342048268</v>
      </c>
      <c r="O359">
        <f t="shared" si="55"/>
        <v>6.4232561518048064</v>
      </c>
      <c r="P359">
        <f t="shared" si="56"/>
        <v>0.88099141729978747</v>
      </c>
      <c r="Q359">
        <f t="shared" si="57"/>
        <v>5.8148347954467883E-2</v>
      </c>
      <c r="S359">
        <f t="shared" si="58"/>
        <v>0.39186867714437223</v>
      </c>
      <c r="T359" s="3">
        <f t="shared" si="60"/>
        <v>0</v>
      </c>
      <c r="U359" s="3">
        <f t="shared" si="60"/>
        <v>0</v>
      </c>
      <c r="V359">
        <f t="shared" si="61"/>
        <v>10</v>
      </c>
    </row>
    <row r="360" spans="1:22">
      <c r="A360" s="4">
        <v>43160.493854166663</v>
      </c>
      <c r="B360" s="3">
        <v>88931</v>
      </c>
      <c r="C360" s="3">
        <v>2.5</v>
      </c>
      <c r="D360" s="3">
        <v>5.4</v>
      </c>
      <c r="E360" s="3">
        <v>7.1</v>
      </c>
      <c r="F360" s="3">
        <v>6</v>
      </c>
      <c r="G360" s="3">
        <v>3.3</v>
      </c>
      <c r="H360" s="3">
        <v>0.3</v>
      </c>
      <c r="I360" s="3">
        <v>11.7</v>
      </c>
      <c r="J360" s="3">
        <v>12</v>
      </c>
      <c r="K360" s="3">
        <v>7.1</v>
      </c>
      <c r="L360" s="3">
        <f t="shared" si="53"/>
        <v>5.2</v>
      </c>
      <c r="M360">
        <f t="shared" si="54"/>
        <v>6.678432474773949</v>
      </c>
      <c r="N360">
        <f t="shared" si="59"/>
        <v>6.63797461520375</v>
      </c>
      <c r="O360">
        <f t="shared" si="55"/>
        <v>6.3936033724094337</v>
      </c>
      <c r="P360">
        <f t="shared" si="56"/>
        <v>0.88784605434755814</v>
      </c>
      <c r="Q360">
        <f t="shared" si="57"/>
        <v>6.7096581601046451E-2</v>
      </c>
      <c r="S360">
        <f t="shared" si="58"/>
        <v>0.42156752522605068</v>
      </c>
      <c r="T360" s="3">
        <f t="shared" si="60"/>
        <v>0</v>
      </c>
      <c r="U360" s="3">
        <f t="shared" si="60"/>
        <v>0</v>
      </c>
      <c r="V360">
        <f t="shared" si="61"/>
        <v>10</v>
      </c>
    </row>
    <row r="361" spans="1:22">
      <c r="A361" s="4">
        <v>43160.495243055557</v>
      </c>
      <c r="B361" s="3">
        <v>88932</v>
      </c>
      <c r="C361" s="3">
        <v>2.5</v>
      </c>
      <c r="D361" s="3">
        <v>5.4</v>
      </c>
      <c r="E361" s="3">
        <v>7</v>
      </c>
      <c r="F361" s="3">
        <v>6.9</v>
      </c>
      <c r="G361" s="3">
        <v>3.3</v>
      </c>
      <c r="H361" s="3">
        <v>0.3</v>
      </c>
      <c r="I361" s="3">
        <v>11.7</v>
      </c>
      <c r="J361" s="3">
        <v>12</v>
      </c>
      <c r="K361" s="3">
        <v>7</v>
      </c>
      <c r="L361" s="3">
        <f t="shared" si="53"/>
        <v>5.38</v>
      </c>
      <c r="M361">
        <f t="shared" si="54"/>
        <v>6.6501873086247407</v>
      </c>
      <c r="N361">
        <f t="shared" si="59"/>
        <v>6.6073876076204296</v>
      </c>
      <c r="O361">
        <f t="shared" si="55"/>
        <v>6.3641899709159615</v>
      </c>
      <c r="P361">
        <f t="shared" si="56"/>
        <v>0.89457570215027504</v>
      </c>
      <c r="Q361">
        <f t="shared" si="57"/>
        <v>7.5994568975966875E-2</v>
      </c>
      <c r="S361">
        <f t="shared" si="58"/>
        <v>0.34981269137525928</v>
      </c>
      <c r="T361" s="3">
        <f t="shared" si="60"/>
        <v>0</v>
      </c>
      <c r="U361" s="3">
        <f t="shared" si="60"/>
        <v>0</v>
      </c>
      <c r="V361">
        <f t="shared" si="61"/>
        <v>10</v>
      </c>
    </row>
    <row r="362" spans="1:22">
      <c r="A362" s="4">
        <v>43160.496631944443</v>
      </c>
      <c r="B362" s="3">
        <v>88933</v>
      </c>
      <c r="C362" s="3">
        <v>2.5</v>
      </c>
      <c r="D362" s="3">
        <v>5.4</v>
      </c>
      <c r="E362" s="3">
        <v>7</v>
      </c>
      <c r="F362" s="3">
        <v>6.6</v>
      </c>
      <c r="G362" s="3">
        <v>3.3</v>
      </c>
      <c r="H362" s="3">
        <v>0.3</v>
      </c>
      <c r="I362" s="3">
        <v>11.7</v>
      </c>
      <c r="J362" s="3">
        <v>12</v>
      </c>
      <c r="K362" s="3">
        <v>7</v>
      </c>
      <c r="L362" s="3">
        <f t="shared" si="53"/>
        <v>5.32</v>
      </c>
      <c r="M362">
        <f t="shared" si="54"/>
        <v>6.6247145438951351</v>
      </c>
      <c r="N362">
        <f t="shared" si="59"/>
        <v>6.5773279173248964</v>
      </c>
      <c r="O362">
        <f t="shared" si="55"/>
        <v>6.3350342452541444</v>
      </c>
      <c r="P362">
        <f t="shared" si="56"/>
        <v>0.9011839034310889</v>
      </c>
      <c r="Q362">
        <f t="shared" si="57"/>
        <v>8.4840516154643608E-2</v>
      </c>
      <c r="S362">
        <f t="shared" si="58"/>
        <v>0.37528545610486486</v>
      </c>
      <c r="T362" s="3">
        <f t="shared" si="60"/>
        <v>0</v>
      </c>
      <c r="U362" s="3">
        <f t="shared" si="60"/>
        <v>0</v>
      </c>
      <c r="V362">
        <f t="shared" si="61"/>
        <v>10</v>
      </c>
    </row>
    <row r="363" spans="1:22">
      <c r="A363" s="4">
        <v>43160.498020833336</v>
      </c>
      <c r="B363" s="3">
        <v>88934</v>
      </c>
      <c r="C363" s="3">
        <v>2.5</v>
      </c>
      <c r="D363" s="3">
        <v>5.4</v>
      </c>
      <c r="E363" s="3">
        <v>7</v>
      </c>
      <c r="F363" s="3">
        <v>5.3</v>
      </c>
      <c r="G363" s="3">
        <v>3.3</v>
      </c>
      <c r="H363" s="3">
        <v>0.3</v>
      </c>
      <c r="I363" s="3">
        <v>11.7</v>
      </c>
      <c r="J363" s="3">
        <v>12</v>
      </c>
      <c r="K363" s="3">
        <v>7</v>
      </c>
      <c r="L363" s="3">
        <f t="shared" si="53"/>
        <v>5.0600000000000005</v>
      </c>
      <c r="M363">
        <f t="shared" si="54"/>
        <v>6.5980358316642098</v>
      </c>
      <c r="N363">
        <f t="shared" si="59"/>
        <v>6.5480918604045204</v>
      </c>
      <c r="O363">
        <f t="shared" si="55"/>
        <v>6.3061720918688007</v>
      </c>
      <c r="P363">
        <f t="shared" si="56"/>
        <v>0.90767414379836064</v>
      </c>
      <c r="Q363">
        <f t="shared" si="57"/>
        <v>9.3632757477937742E-2</v>
      </c>
      <c r="S363">
        <f t="shared" si="58"/>
        <v>0.40196416833579018</v>
      </c>
      <c r="T363" s="3">
        <f t="shared" si="60"/>
        <v>0</v>
      </c>
      <c r="U363" s="3">
        <f t="shared" si="60"/>
        <v>0</v>
      </c>
      <c r="V363">
        <f t="shared" si="61"/>
        <v>10</v>
      </c>
    </row>
    <row r="364" spans="1:22">
      <c r="A364" s="4">
        <v>43160.499421296299</v>
      </c>
      <c r="B364" s="3">
        <v>88935</v>
      </c>
      <c r="C364" s="3">
        <v>2.5</v>
      </c>
      <c r="D364" s="3">
        <v>5.4</v>
      </c>
      <c r="E364" s="3">
        <v>7</v>
      </c>
      <c r="F364" s="3">
        <v>5.5</v>
      </c>
      <c r="G364" s="3">
        <v>3.3</v>
      </c>
      <c r="H364" s="3">
        <v>0.3</v>
      </c>
      <c r="I364" s="3">
        <v>11.7</v>
      </c>
      <c r="J364" s="3">
        <v>12</v>
      </c>
      <c r="K364" s="3">
        <v>7</v>
      </c>
      <c r="L364" s="3">
        <f t="shared" si="53"/>
        <v>5.0999999999999996</v>
      </c>
      <c r="M364">
        <f t="shared" si="54"/>
        <v>6.5672190140582094</v>
      </c>
      <c r="N364">
        <f t="shared" si="59"/>
        <v>6.5190555210674148</v>
      </c>
      <c r="O364">
        <f t="shared" si="55"/>
        <v>6.2774406316890605</v>
      </c>
      <c r="P364">
        <f t="shared" si="56"/>
        <v>0.91410307231786936</v>
      </c>
      <c r="Q364">
        <f t="shared" si="57"/>
        <v>0.10244255902662075</v>
      </c>
      <c r="S364">
        <f t="shared" si="58"/>
        <v>0.4327809859417906</v>
      </c>
      <c r="T364" s="3">
        <f t="shared" si="60"/>
        <v>0</v>
      </c>
      <c r="U364" s="3">
        <f t="shared" si="60"/>
        <v>0</v>
      </c>
      <c r="V364">
        <f t="shared" si="61"/>
        <v>10</v>
      </c>
    </row>
    <row r="365" spans="1:22">
      <c r="A365" s="4">
        <v>43160.502199074072</v>
      </c>
      <c r="B365" s="3">
        <v>88936</v>
      </c>
      <c r="C365" s="3">
        <v>2.5</v>
      </c>
      <c r="D365" s="3">
        <v>5.4</v>
      </c>
      <c r="E365" s="3">
        <v>6.9</v>
      </c>
      <c r="F365" s="3">
        <v>5.3</v>
      </c>
      <c r="G365" s="3">
        <v>3.3</v>
      </c>
      <c r="H365" s="3">
        <v>0.3</v>
      </c>
      <c r="I365" s="3">
        <v>11.7</v>
      </c>
      <c r="J365" s="3">
        <v>12</v>
      </c>
      <c r="K365" s="3">
        <v>6.9</v>
      </c>
      <c r="L365" s="3">
        <f t="shared" si="53"/>
        <v>5.0600000000000005</v>
      </c>
      <c r="M365">
        <f t="shared" si="54"/>
        <v>6.5087533958549315</v>
      </c>
      <c r="N365">
        <f t="shared" si="59"/>
        <v>6.4610201022660023</v>
      </c>
      <c r="O365">
        <f t="shared" si="55"/>
        <v>6.221204997188952</v>
      </c>
      <c r="P365">
        <f t="shared" si="56"/>
        <v>0.92663140822505852</v>
      </c>
      <c r="Q365">
        <f t="shared" si="57"/>
        <v>0.11980226363024478</v>
      </c>
      <c r="S365">
        <f t="shared" si="58"/>
        <v>0.39124660414506884</v>
      </c>
      <c r="T365" s="3">
        <f t="shared" si="60"/>
        <v>0</v>
      </c>
      <c r="U365" s="3">
        <f t="shared" si="60"/>
        <v>0</v>
      </c>
      <c r="V365">
        <f t="shared" si="61"/>
        <v>10</v>
      </c>
    </row>
    <row r="366" spans="1:22">
      <c r="A366" s="4">
        <v>43160.503587962965</v>
      </c>
      <c r="B366" s="3">
        <v>88937</v>
      </c>
      <c r="C366" s="3">
        <v>2.5</v>
      </c>
      <c r="D366" s="3">
        <v>5.4</v>
      </c>
      <c r="E366" s="3">
        <v>6.8</v>
      </c>
      <c r="F366" s="3">
        <v>5</v>
      </c>
      <c r="G366" s="3">
        <v>3.3</v>
      </c>
      <c r="H366" s="3">
        <v>0.3</v>
      </c>
      <c r="I366" s="3">
        <v>11.7</v>
      </c>
      <c r="J366" s="3">
        <v>12</v>
      </c>
      <c r="K366" s="3">
        <v>6.8</v>
      </c>
      <c r="L366" s="3">
        <f t="shared" si="53"/>
        <v>5</v>
      </c>
      <c r="M366">
        <f t="shared" si="54"/>
        <v>6.4798621007845929</v>
      </c>
      <c r="N366">
        <f t="shared" si="59"/>
        <v>6.432207830448867</v>
      </c>
      <c r="O366">
        <f t="shared" si="55"/>
        <v>6.1936423797930988</v>
      </c>
      <c r="P366">
        <f t="shared" si="56"/>
        <v>0.93268146200153057</v>
      </c>
      <c r="Q366">
        <f t="shared" si="57"/>
        <v>0.12836616312843543</v>
      </c>
      <c r="S366">
        <f t="shared" si="58"/>
        <v>0.32013789921540692</v>
      </c>
      <c r="T366" s="3">
        <f t="shared" si="60"/>
        <v>0</v>
      </c>
      <c r="U366" s="3">
        <f t="shared" si="60"/>
        <v>0</v>
      </c>
      <c r="V366">
        <f t="shared" si="61"/>
        <v>10</v>
      </c>
    </row>
    <row r="367" spans="1:22">
      <c r="A367" s="4">
        <v>43160.504976851851</v>
      </c>
      <c r="B367" s="3">
        <v>88938</v>
      </c>
      <c r="C367" s="3">
        <v>2.5</v>
      </c>
      <c r="D367" s="3">
        <v>5.4</v>
      </c>
      <c r="E367" s="3">
        <v>6.8</v>
      </c>
      <c r="F367" s="3">
        <v>5.8</v>
      </c>
      <c r="G367" s="3">
        <v>3.3</v>
      </c>
      <c r="H367" s="3">
        <v>0.3</v>
      </c>
      <c r="I367" s="3">
        <v>11.7</v>
      </c>
      <c r="J367" s="3">
        <v>12</v>
      </c>
      <c r="K367" s="3">
        <v>6.8</v>
      </c>
      <c r="L367" s="3">
        <f t="shared" si="53"/>
        <v>5.16</v>
      </c>
      <c r="M367">
        <f t="shared" si="54"/>
        <v>6.4505160287805428</v>
      </c>
      <c r="N367">
        <f t="shared" si="59"/>
        <v>6.4035711534575341</v>
      </c>
      <c r="O367">
        <f t="shared" si="55"/>
        <v>6.1662956664320863</v>
      </c>
      <c r="P367">
        <f t="shared" si="56"/>
        <v>0.93863050722220231</v>
      </c>
      <c r="Q367">
        <f t="shared" si="57"/>
        <v>0.13686973028456065</v>
      </c>
      <c r="S367">
        <f t="shared" si="58"/>
        <v>0.34948397121945707</v>
      </c>
      <c r="T367" s="3">
        <f t="shared" si="60"/>
        <v>0</v>
      </c>
      <c r="U367" s="3">
        <f t="shared" si="60"/>
        <v>0</v>
      </c>
      <c r="V367">
        <f t="shared" si="61"/>
        <v>10</v>
      </c>
    </row>
    <row r="368" spans="1:22">
      <c r="A368" s="4">
        <v>43160.506365740737</v>
      </c>
      <c r="B368" s="3">
        <v>88939</v>
      </c>
      <c r="C368" s="3">
        <v>2.5</v>
      </c>
      <c r="D368" s="3">
        <v>5.4</v>
      </c>
      <c r="E368" s="3">
        <v>6.8</v>
      </c>
      <c r="F368" s="3">
        <v>5.5</v>
      </c>
      <c r="G368" s="3">
        <v>3.3</v>
      </c>
      <c r="H368" s="3">
        <v>0.3</v>
      </c>
      <c r="I368" s="3">
        <v>11.5</v>
      </c>
      <c r="J368" s="3">
        <v>12</v>
      </c>
      <c r="K368" s="3">
        <v>6.8</v>
      </c>
      <c r="L368" s="3">
        <f t="shared" si="53"/>
        <v>5.0999999999999996</v>
      </c>
      <c r="M368">
        <f t="shared" si="54"/>
        <v>6.4241165571026295</v>
      </c>
      <c r="N368">
        <f t="shared" si="59"/>
        <v>6.3750215617586692</v>
      </c>
      <c r="O368">
        <f t="shared" si="55"/>
        <v>6.1391550076290979</v>
      </c>
      <c r="P368">
        <f t="shared" si="56"/>
        <v>0.94448104132832778</v>
      </c>
      <c r="Q368">
        <f t="shared" si="57"/>
        <v>0.14531198891435632</v>
      </c>
      <c r="S368">
        <f t="shared" si="58"/>
        <v>0.3758834428973703</v>
      </c>
      <c r="T368" s="3">
        <f t="shared" si="60"/>
        <v>0</v>
      </c>
      <c r="U368" s="3">
        <f t="shared" si="60"/>
        <v>0</v>
      </c>
      <c r="V368">
        <f t="shared" si="61"/>
        <v>10</v>
      </c>
    </row>
    <row r="369" spans="1:22">
      <c r="A369" s="4">
        <v>43160.507754629631</v>
      </c>
      <c r="B369" s="3">
        <v>88940</v>
      </c>
      <c r="C369" s="3">
        <v>2.5</v>
      </c>
      <c r="D369" s="3">
        <v>5.4</v>
      </c>
      <c r="E369" s="3">
        <v>6.8</v>
      </c>
      <c r="F369" s="3">
        <v>4.8</v>
      </c>
      <c r="G369" s="3">
        <v>3.3</v>
      </c>
      <c r="H369" s="3">
        <v>0.3</v>
      </c>
      <c r="I369" s="3">
        <v>11.3</v>
      </c>
      <c r="J369" s="3">
        <v>12</v>
      </c>
      <c r="K369" s="3">
        <v>6.8</v>
      </c>
      <c r="L369" s="3">
        <f t="shared" si="53"/>
        <v>4.96</v>
      </c>
      <c r="M369">
        <f t="shared" si="54"/>
        <v>6.3968905593557492</v>
      </c>
      <c r="N369">
        <f t="shared" si="59"/>
        <v>6.3470058278495065</v>
      </c>
      <c r="O369">
        <f t="shared" si="55"/>
        <v>6.1121989030650576</v>
      </c>
      <c r="P369">
        <f t="shared" si="56"/>
        <v>0.95023541912739329</v>
      </c>
      <c r="Q369">
        <f t="shared" si="57"/>
        <v>0.1536920461996075</v>
      </c>
      <c r="S369">
        <f t="shared" si="58"/>
        <v>0.40310944064425058</v>
      </c>
      <c r="T369" s="3">
        <f t="shared" si="60"/>
        <v>0</v>
      </c>
      <c r="U369" s="3">
        <f t="shared" si="60"/>
        <v>0</v>
      </c>
      <c r="V369">
        <f t="shared" si="61"/>
        <v>10</v>
      </c>
    </row>
    <row r="370" spans="1:22">
      <c r="A370" s="4">
        <v>43160.509155092594</v>
      </c>
      <c r="B370" s="3">
        <v>88941</v>
      </c>
      <c r="C370" s="3">
        <v>2.5</v>
      </c>
      <c r="D370" s="3">
        <v>5.4</v>
      </c>
      <c r="E370" s="3">
        <v>6.8</v>
      </c>
      <c r="F370" s="3">
        <v>5.5</v>
      </c>
      <c r="G370" s="3">
        <v>3.3</v>
      </c>
      <c r="H370" s="3">
        <v>0.3</v>
      </c>
      <c r="I370" s="3">
        <v>11.3</v>
      </c>
      <c r="J370" s="3">
        <v>12</v>
      </c>
      <c r="K370" s="3">
        <v>6.8</v>
      </c>
      <c r="L370" s="3">
        <f t="shared" si="53"/>
        <v>5.0999999999999996</v>
      </c>
      <c r="M370">
        <f t="shared" si="54"/>
        <v>6.3676125240060761</v>
      </c>
      <c r="N370">
        <f t="shared" si="59"/>
        <v>6.3190363461170387</v>
      </c>
      <c r="O370">
        <f t="shared" si="55"/>
        <v>6.0852536922838896</v>
      </c>
      <c r="P370">
        <f t="shared" si="56"/>
        <v>0.95594297276462348</v>
      </c>
      <c r="Q370">
        <f t="shared" si="57"/>
        <v>0.16207839582420172</v>
      </c>
      <c r="S370">
        <f t="shared" si="58"/>
        <v>0.43238747599392369</v>
      </c>
      <c r="T370" s="3">
        <f t="shared" si="60"/>
        <v>0</v>
      </c>
      <c r="U370" s="3">
        <f t="shared" si="60"/>
        <v>0</v>
      </c>
      <c r="V370">
        <f t="shared" si="61"/>
        <v>10</v>
      </c>
    </row>
    <row r="371" spans="1:22">
      <c r="A371" s="4">
        <v>43160.510601851849</v>
      </c>
      <c r="B371" s="3">
        <v>88942</v>
      </c>
      <c r="C371" s="3">
        <v>2.5</v>
      </c>
      <c r="D371" s="3">
        <v>5.4</v>
      </c>
      <c r="E371" s="3">
        <v>6.8</v>
      </c>
      <c r="F371" s="3">
        <v>3.8</v>
      </c>
      <c r="G371" s="3">
        <v>3.3</v>
      </c>
      <c r="H371" s="3">
        <v>0.3</v>
      </c>
      <c r="I371" s="3">
        <v>11.3</v>
      </c>
      <c r="J371" s="3">
        <v>12</v>
      </c>
      <c r="K371" s="3">
        <v>6.8</v>
      </c>
      <c r="L371" s="3">
        <f t="shared" si="53"/>
        <v>4.76</v>
      </c>
      <c r="M371">
        <f t="shared" si="54"/>
        <v>6.3402160505947611</v>
      </c>
      <c r="N371">
        <f t="shared" si="59"/>
        <v>6.2900978343262341</v>
      </c>
      <c r="O371">
        <f t="shared" si="55"/>
        <v>6.0576658480232695</v>
      </c>
      <c r="P371">
        <f t="shared" si="56"/>
        <v>0.96174291192358474</v>
      </c>
      <c r="Q371">
        <f t="shared" si="57"/>
        <v>0.17067501022529485</v>
      </c>
      <c r="S371">
        <f t="shared" si="58"/>
        <v>0.4597839494052387</v>
      </c>
      <c r="T371" s="3">
        <f t="shared" si="60"/>
        <v>0</v>
      </c>
      <c r="U371" s="3">
        <f t="shared" si="60"/>
        <v>0</v>
      </c>
      <c r="V371">
        <f t="shared" si="61"/>
        <v>10</v>
      </c>
    </row>
    <row r="372" spans="1:22">
      <c r="A372" s="4">
        <v>43160.511932870373</v>
      </c>
      <c r="B372" s="3">
        <v>88943</v>
      </c>
      <c r="C372" s="3">
        <v>2.5</v>
      </c>
      <c r="D372" s="3">
        <v>5.4</v>
      </c>
      <c r="E372" s="3">
        <v>6.7</v>
      </c>
      <c r="F372" s="3">
        <v>4.5999999999999996</v>
      </c>
      <c r="G372" s="3">
        <v>3.3</v>
      </c>
      <c r="H372" s="3">
        <v>0.3</v>
      </c>
      <c r="I372" s="3">
        <v>11.3</v>
      </c>
      <c r="J372" s="3">
        <v>12</v>
      </c>
      <c r="K372" s="3">
        <v>6.7</v>
      </c>
      <c r="L372" s="3">
        <f t="shared" si="53"/>
        <v>4.92</v>
      </c>
      <c r="M372">
        <f t="shared" si="54"/>
        <v>6.3102959511540728</v>
      </c>
      <c r="N372">
        <f t="shared" si="59"/>
        <v>6.2638902297744794</v>
      </c>
      <c r="O372">
        <f t="shared" si="55"/>
        <v>6.0324748321841097</v>
      </c>
      <c r="P372">
        <f t="shared" si="56"/>
        <v>0.96698959571246501</v>
      </c>
      <c r="Q372">
        <f t="shared" si="57"/>
        <v>0.17851957199707288</v>
      </c>
      <c r="S372">
        <f t="shared" si="58"/>
        <v>0.38970404884592735</v>
      </c>
      <c r="T372" s="3">
        <f t="shared" si="60"/>
        <v>0</v>
      </c>
      <c r="U372" s="3">
        <f t="shared" si="60"/>
        <v>0</v>
      </c>
      <c r="V372">
        <f t="shared" si="61"/>
        <v>10</v>
      </c>
    </row>
    <row r="373" spans="1:22">
      <c r="A373" s="4">
        <v>43160.513321759259</v>
      </c>
      <c r="B373" s="3">
        <v>88944</v>
      </c>
      <c r="C373" s="3">
        <v>2.5</v>
      </c>
      <c r="D373" s="3">
        <v>5.4</v>
      </c>
      <c r="E373" s="3">
        <v>6.7</v>
      </c>
      <c r="F373" s="3">
        <v>4.0999999999999996</v>
      </c>
      <c r="G373" s="3">
        <v>3.3</v>
      </c>
      <c r="H373" s="3">
        <v>0.3</v>
      </c>
      <c r="I373" s="3">
        <v>11.3</v>
      </c>
      <c r="J373" s="3">
        <v>12</v>
      </c>
      <c r="K373" s="3">
        <v>6.7</v>
      </c>
      <c r="L373" s="3">
        <f t="shared" si="53"/>
        <v>4.82</v>
      </c>
      <c r="M373">
        <f t="shared" si="54"/>
        <v>6.2824806537348712</v>
      </c>
      <c r="N373">
        <f t="shared" si="59"/>
        <v>6.2361387783977849</v>
      </c>
      <c r="O373">
        <f t="shared" si="55"/>
        <v>6.0064013190366063</v>
      </c>
      <c r="P373">
        <f t="shared" si="56"/>
        <v>0.97238064426769033</v>
      </c>
      <c r="Q373">
        <f t="shared" si="57"/>
        <v>0.18664285255016583</v>
      </c>
      <c r="S373">
        <f t="shared" si="58"/>
        <v>0.41751934626512899</v>
      </c>
      <c r="T373" s="3">
        <f t="shared" si="60"/>
        <v>0</v>
      </c>
      <c r="U373" s="3">
        <f t="shared" si="60"/>
        <v>0</v>
      </c>
      <c r="V373">
        <f t="shared" si="61"/>
        <v>10</v>
      </c>
    </row>
    <row r="374" spans="1:22">
      <c r="A374" s="4">
        <v>43160.514710648145</v>
      </c>
      <c r="B374" s="3">
        <v>88945</v>
      </c>
      <c r="C374" s="3">
        <v>2.5</v>
      </c>
      <c r="D374" s="3">
        <v>5.4</v>
      </c>
      <c r="E374" s="3">
        <v>6.6</v>
      </c>
      <c r="F374" s="3">
        <v>5.7</v>
      </c>
      <c r="G374" s="3">
        <v>3.3</v>
      </c>
      <c r="H374" s="3">
        <v>0.3</v>
      </c>
      <c r="I374" s="3">
        <v>11.1</v>
      </c>
      <c r="J374" s="3">
        <v>12</v>
      </c>
      <c r="K374" s="3">
        <v>6.6</v>
      </c>
      <c r="L374" s="3">
        <f t="shared" si="53"/>
        <v>5.1400000000000006</v>
      </c>
      <c r="M374">
        <f t="shared" si="54"/>
        <v>6.2535921626854574</v>
      </c>
      <c r="N374">
        <f t="shared" si="59"/>
        <v>6.2086294408486138</v>
      </c>
      <c r="O374">
        <f t="shared" si="55"/>
        <v>5.9804536898949081</v>
      </c>
      <c r="P374">
        <f t="shared" si="56"/>
        <v>0.97768623649486042</v>
      </c>
      <c r="Q374">
        <f t="shared" si="57"/>
        <v>0.19470055953543972</v>
      </c>
      <c r="S374">
        <f t="shared" si="58"/>
        <v>0.34640783731454228</v>
      </c>
      <c r="T374" s="3">
        <f t="shared" si="60"/>
        <v>0</v>
      </c>
      <c r="U374" s="3">
        <f t="shared" si="60"/>
        <v>0</v>
      </c>
      <c r="V374">
        <f t="shared" si="61"/>
        <v>10</v>
      </c>
    </row>
    <row r="375" spans="1:22">
      <c r="A375" s="4">
        <v>43160.516111111108</v>
      </c>
      <c r="B375" s="3">
        <v>88946</v>
      </c>
      <c r="C375" s="3">
        <v>2.5</v>
      </c>
      <c r="D375" s="3">
        <v>5.4</v>
      </c>
      <c r="E375" s="3">
        <v>6.6</v>
      </c>
      <c r="F375" s="3">
        <v>3.3</v>
      </c>
      <c r="G375" s="3">
        <v>3.3</v>
      </c>
      <c r="H375" s="3">
        <v>0.3</v>
      </c>
      <c r="I375" s="3">
        <v>11.1</v>
      </c>
      <c r="J375" s="3">
        <v>12</v>
      </c>
      <c r="K375" s="3">
        <v>6.6</v>
      </c>
      <c r="L375" s="3">
        <f t="shared" si="53"/>
        <v>4.66</v>
      </c>
      <c r="M375">
        <f t="shared" si="54"/>
        <v>6.2299484695477449</v>
      </c>
      <c r="N375">
        <f t="shared" si="59"/>
        <v>6.1809184701955413</v>
      </c>
      <c r="O375">
        <f t="shared" si="55"/>
        <v>5.954431786041317</v>
      </c>
      <c r="P375">
        <f t="shared" si="56"/>
        <v>0.98295137758673656</v>
      </c>
      <c r="Q375">
        <f t="shared" si="57"/>
        <v>0.20275881291760961</v>
      </c>
      <c r="S375">
        <f t="shared" si="58"/>
        <v>0.3700515304522547</v>
      </c>
      <c r="T375" s="3">
        <f t="shared" si="60"/>
        <v>0</v>
      </c>
      <c r="U375" s="3">
        <f t="shared" si="60"/>
        <v>0</v>
      </c>
      <c r="V375">
        <f t="shared" si="61"/>
        <v>10</v>
      </c>
    </row>
    <row r="376" spans="1:22">
      <c r="A376" s="4">
        <v>43160.517534722225</v>
      </c>
      <c r="B376" s="3">
        <v>88947</v>
      </c>
      <c r="C376" s="3">
        <v>2.5</v>
      </c>
      <c r="D376" s="3">
        <v>5.4</v>
      </c>
      <c r="E376" s="3">
        <v>6.6</v>
      </c>
      <c r="F376" s="3">
        <v>4.5</v>
      </c>
      <c r="G376" s="3">
        <v>3.3</v>
      </c>
      <c r="H376" s="3">
        <v>0.4</v>
      </c>
      <c r="I376" s="3">
        <v>11</v>
      </c>
      <c r="J376" s="3">
        <v>12</v>
      </c>
      <c r="K376" s="3">
        <v>6.6</v>
      </c>
      <c r="L376" s="3">
        <f t="shared" si="53"/>
        <v>4.9000000000000004</v>
      </c>
      <c r="M376">
        <f t="shared" si="54"/>
        <v>6.1982721493086048</v>
      </c>
      <c r="N376">
        <f t="shared" si="59"/>
        <v>6.1536345048043506</v>
      </c>
      <c r="O376">
        <f t="shared" si="55"/>
        <v>5.9281049046067666</v>
      </c>
      <c r="P376">
        <f t="shared" si="56"/>
        <v>0.98821832412533273</v>
      </c>
      <c r="Q376">
        <f t="shared" si="57"/>
        <v>0.2108815500390987</v>
      </c>
      <c r="S376">
        <f t="shared" si="58"/>
        <v>0.40172785069139483</v>
      </c>
      <c r="T376" s="3">
        <f t="shared" si="60"/>
        <v>0</v>
      </c>
      <c r="U376" s="3">
        <f t="shared" si="60"/>
        <v>0</v>
      </c>
      <c r="V376">
        <f t="shared" si="61"/>
        <v>10</v>
      </c>
    </row>
    <row r="377" spans="1:22">
      <c r="A377" s="4">
        <v>43160.518888888888</v>
      </c>
      <c r="B377" s="3">
        <v>88948</v>
      </c>
      <c r="C377" s="3">
        <v>2.5</v>
      </c>
      <c r="D377" s="3">
        <v>5.4</v>
      </c>
      <c r="E377" s="3">
        <v>6.6</v>
      </c>
      <c r="F377" s="3">
        <v>6.5</v>
      </c>
      <c r="G377" s="3">
        <v>3.3</v>
      </c>
      <c r="H377" s="3">
        <v>0.4</v>
      </c>
      <c r="I377" s="3">
        <v>11</v>
      </c>
      <c r="J377" s="3">
        <v>12</v>
      </c>
      <c r="K377" s="3">
        <v>6.6</v>
      </c>
      <c r="L377" s="3">
        <f t="shared" si="53"/>
        <v>5.3</v>
      </c>
      <c r="M377">
        <f t="shared" si="54"/>
        <v>6.1727566636838525</v>
      </c>
      <c r="N377">
        <f t="shared" si="59"/>
        <v>6.1271790563543265</v>
      </c>
      <c r="O377">
        <f t="shared" si="55"/>
        <v>5.9032919357098024</v>
      </c>
      <c r="P377">
        <f t="shared" si="56"/>
        <v>0.99314731279530277</v>
      </c>
      <c r="Q377">
        <f t="shared" si="57"/>
        <v>0.21854123053241314</v>
      </c>
      <c r="S377">
        <f t="shared" si="58"/>
        <v>0.42724333631614719</v>
      </c>
      <c r="T377" s="3">
        <f t="shared" si="60"/>
        <v>0</v>
      </c>
      <c r="U377" s="3">
        <f t="shared" si="60"/>
        <v>0</v>
      </c>
      <c r="V377">
        <f t="shared" si="61"/>
        <v>10</v>
      </c>
    </row>
    <row r="378" spans="1:22">
      <c r="A378" s="4">
        <v>43160.520289351851</v>
      </c>
      <c r="B378" s="3">
        <v>88949</v>
      </c>
      <c r="C378" s="3">
        <v>2.5</v>
      </c>
      <c r="D378" s="3">
        <v>5.4</v>
      </c>
      <c r="E378" s="3">
        <v>6.6</v>
      </c>
      <c r="F378" s="3">
        <v>5.5</v>
      </c>
      <c r="G378" s="3">
        <v>3.3</v>
      </c>
      <c r="H378" s="3">
        <v>0.4</v>
      </c>
      <c r="I378" s="3">
        <v>11</v>
      </c>
      <c r="J378" s="3">
        <v>12</v>
      </c>
      <c r="K378" s="3">
        <v>6.6</v>
      </c>
      <c r="L378" s="3">
        <f t="shared" si="53"/>
        <v>5.0999999999999996</v>
      </c>
      <c r="M378">
        <f t="shared" si="54"/>
        <v>6.1526626060376621</v>
      </c>
      <c r="N378">
        <f t="shared" si="59"/>
        <v>6.1002097424662631</v>
      </c>
      <c r="O378">
        <f t="shared" si="55"/>
        <v>5.8777421127708074</v>
      </c>
      <c r="P378">
        <f t="shared" si="56"/>
        <v>0.99816694557929253</v>
      </c>
      <c r="Q378">
        <f t="shared" si="57"/>
        <v>0.22639669772293322</v>
      </c>
      <c r="S378">
        <f t="shared" si="58"/>
        <v>0.44733739396233752</v>
      </c>
      <c r="T378" s="3">
        <f t="shared" si="60"/>
        <v>0</v>
      </c>
      <c r="U378" s="3">
        <f t="shared" si="60"/>
        <v>0</v>
      </c>
      <c r="V378">
        <f t="shared" si="61"/>
        <v>10</v>
      </c>
    </row>
    <row r="379" spans="1:22">
      <c r="A379" s="4">
        <v>43160.521678240744</v>
      </c>
      <c r="B379" s="3">
        <v>88950</v>
      </c>
      <c r="C379" s="3">
        <v>2.5</v>
      </c>
      <c r="D379" s="3">
        <v>5.4</v>
      </c>
      <c r="E379" s="3">
        <v>6.5</v>
      </c>
      <c r="F379" s="3">
        <v>3.7</v>
      </c>
      <c r="G379" s="3">
        <v>3.3</v>
      </c>
      <c r="H379" s="3">
        <v>0.4</v>
      </c>
      <c r="I379" s="3">
        <v>11</v>
      </c>
      <c r="J379" s="3">
        <v>12</v>
      </c>
      <c r="K379" s="3">
        <v>6.5</v>
      </c>
      <c r="L379" s="3">
        <f t="shared" si="53"/>
        <v>4.74</v>
      </c>
      <c r="M379">
        <f t="shared" si="54"/>
        <v>6.1290047373342711</v>
      </c>
      <c r="N379">
        <f t="shared" si="59"/>
        <v>6.0747075274645272</v>
      </c>
      <c r="O379">
        <f t="shared" si="55"/>
        <v>5.8525573551367343</v>
      </c>
      <c r="P379">
        <f t="shared" si="56"/>
        <v>1.0030664204492297</v>
      </c>
      <c r="Q379">
        <f t="shared" si="57"/>
        <v>0.2341191836966583</v>
      </c>
      <c r="S379">
        <f t="shared" si="58"/>
        <v>0.37099526266572891</v>
      </c>
      <c r="T379" s="3">
        <f t="shared" si="60"/>
        <v>0</v>
      </c>
      <c r="U379" s="3">
        <f t="shared" si="60"/>
        <v>0</v>
      </c>
      <c r="V379">
        <f t="shared" si="61"/>
        <v>10</v>
      </c>
    </row>
    <row r="380" spans="1:22">
      <c r="A380" s="4">
        <v>43160.523055555554</v>
      </c>
      <c r="B380" s="3">
        <v>88951</v>
      </c>
      <c r="C380" s="3">
        <v>2.5</v>
      </c>
      <c r="D380" s="3">
        <v>5.4</v>
      </c>
      <c r="E380" s="3">
        <v>6.5</v>
      </c>
      <c r="F380" s="3">
        <v>6.6</v>
      </c>
      <c r="G380" s="3">
        <v>3.3</v>
      </c>
      <c r="H380" s="3">
        <v>0.4</v>
      </c>
      <c r="I380" s="3">
        <v>11</v>
      </c>
      <c r="J380" s="3">
        <v>12</v>
      </c>
      <c r="K380" s="3">
        <v>6.5</v>
      </c>
      <c r="L380" s="3">
        <f t="shared" si="53"/>
        <v>5.32</v>
      </c>
      <c r="M380">
        <f t="shared" si="54"/>
        <v>6.1002665820121047</v>
      </c>
      <c r="N380">
        <f t="shared" si="59"/>
        <v>6.0497393993977679</v>
      </c>
      <c r="O380">
        <f t="shared" si="55"/>
        <v>5.827893251245384</v>
      </c>
      <c r="P380">
        <f t="shared" si="56"/>
        <v>1.0078490530446913</v>
      </c>
      <c r="Q380">
        <f t="shared" si="57"/>
        <v>0.24171012790130877</v>
      </c>
      <c r="S380">
        <f t="shared" si="58"/>
        <v>0.3997334179878953</v>
      </c>
      <c r="T380" s="3">
        <f t="shared" si="60"/>
        <v>0</v>
      </c>
      <c r="U380" s="3">
        <f t="shared" si="60"/>
        <v>0</v>
      </c>
      <c r="V380">
        <f t="shared" si="61"/>
        <v>10</v>
      </c>
    </row>
    <row r="381" spans="1:22">
      <c r="A381" s="4">
        <v>43160.524456018517</v>
      </c>
      <c r="B381" s="3">
        <v>88952</v>
      </c>
      <c r="C381" s="3">
        <v>2.5</v>
      </c>
      <c r="D381" s="3">
        <v>5.4</v>
      </c>
      <c r="E381" s="3">
        <v>6.5</v>
      </c>
      <c r="F381" s="3">
        <v>5.8</v>
      </c>
      <c r="G381" s="3">
        <v>3.3</v>
      </c>
      <c r="H381" s="3">
        <v>0.4</v>
      </c>
      <c r="I381" s="3">
        <v>11</v>
      </c>
      <c r="J381" s="3">
        <v>12</v>
      </c>
      <c r="K381" s="3">
        <v>6.5</v>
      </c>
      <c r="L381" s="3">
        <f t="shared" si="53"/>
        <v>5.16</v>
      </c>
      <c r="M381">
        <f t="shared" si="54"/>
        <v>6.0808228135893518</v>
      </c>
      <c r="N381">
        <f t="shared" si="59"/>
        <v>6.0238274058609358</v>
      </c>
      <c r="O381">
        <f t="shared" si="55"/>
        <v>5.8031249463559664</v>
      </c>
      <c r="P381">
        <f t="shared" si="56"/>
        <v>1.0126375049753653</v>
      </c>
      <c r="Q381">
        <f t="shared" si="57"/>
        <v>0.2493606898895431</v>
      </c>
      <c r="S381">
        <f t="shared" si="58"/>
        <v>0.41917718641064816</v>
      </c>
      <c r="T381" s="3">
        <f t="shared" si="60"/>
        <v>0</v>
      </c>
      <c r="U381" s="3">
        <f t="shared" si="60"/>
        <v>0</v>
      </c>
      <c r="V381">
        <f t="shared" si="61"/>
        <v>10</v>
      </c>
    </row>
    <row r="382" spans="1:22">
      <c r="A382" s="4">
        <v>43160.52584490741</v>
      </c>
      <c r="B382" s="3">
        <v>88953</v>
      </c>
      <c r="C382" s="3">
        <v>2.5</v>
      </c>
      <c r="D382" s="3">
        <v>5.4</v>
      </c>
      <c r="E382" s="3">
        <v>6.5</v>
      </c>
      <c r="F382" s="3">
        <v>5.0999999999999996</v>
      </c>
      <c r="G382" s="3">
        <v>3.3</v>
      </c>
      <c r="H382" s="3">
        <v>0.4</v>
      </c>
      <c r="I382" s="3">
        <v>11.1</v>
      </c>
      <c r="J382" s="3">
        <v>12</v>
      </c>
      <c r="K382" s="3">
        <v>6.5</v>
      </c>
      <c r="L382" s="3">
        <f t="shared" si="53"/>
        <v>5.0199999999999996</v>
      </c>
      <c r="M382">
        <f t="shared" si="54"/>
        <v>6.0584611601533584</v>
      </c>
      <c r="N382">
        <f t="shared" si="59"/>
        <v>5.9992713480144095</v>
      </c>
      <c r="O382">
        <f t="shared" si="55"/>
        <v>5.7787444659056737</v>
      </c>
      <c r="P382">
        <f t="shared" si="56"/>
        <v>1.0173132011471735</v>
      </c>
      <c r="Q382">
        <f t="shared" si="57"/>
        <v>0.2568793334761108</v>
      </c>
      <c r="S382">
        <f t="shared" si="58"/>
        <v>0.44153883984664155</v>
      </c>
      <c r="T382" s="3">
        <f t="shared" si="60"/>
        <v>0</v>
      </c>
      <c r="U382" s="3">
        <f t="shared" si="60"/>
        <v>0</v>
      </c>
      <c r="V382">
        <f t="shared" si="61"/>
        <v>10</v>
      </c>
    </row>
    <row r="383" spans="1:22">
      <c r="A383" s="4">
        <v>43160.527233796296</v>
      </c>
      <c r="B383" s="3">
        <v>88954</v>
      </c>
      <c r="C383" s="3">
        <v>2.5</v>
      </c>
      <c r="D383" s="3">
        <v>5.4</v>
      </c>
      <c r="E383" s="3">
        <v>6.5</v>
      </c>
      <c r="F383" s="3">
        <v>6.2</v>
      </c>
      <c r="G383" s="3">
        <v>3.3</v>
      </c>
      <c r="H383" s="3">
        <v>0.4</v>
      </c>
      <c r="I383" s="3">
        <v>11</v>
      </c>
      <c r="J383" s="3">
        <v>12</v>
      </c>
      <c r="K383" s="3">
        <v>6.5</v>
      </c>
      <c r="L383" s="3">
        <f t="shared" si="53"/>
        <v>5.24</v>
      </c>
      <c r="M383">
        <f t="shared" si="54"/>
        <v>6.0340057709786148</v>
      </c>
      <c r="N383">
        <f t="shared" si="59"/>
        <v>5.9750707875668363</v>
      </c>
      <c r="O383">
        <f t="shared" si="55"/>
        <v>5.7546863230924945</v>
      </c>
      <c r="P383">
        <f t="shared" si="56"/>
        <v>1.0219176583847962</v>
      </c>
      <c r="Q383">
        <f t="shared" si="57"/>
        <v>0.26432974628547151</v>
      </c>
      <c r="S383">
        <f t="shared" si="58"/>
        <v>0.46599422902138521</v>
      </c>
      <c r="T383" s="3">
        <f t="shared" si="60"/>
        <v>0</v>
      </c>
      <c r="U383" s="3">
        <f t="shared" si="60"/>
        <v>0</v>
      </c>
      <c r="V383">
        <f t="shared" si="61"/>
        <v>10</v>
      </c>
    </row>
    <row r="384" spans="1:22">
      <c r="A384" s="4">
        <v>43160.528622685182</v>
      </c>
      <c r="B384" s="3">
        <v>88955</v>
      </c>
      <c r="C384" s="3">
        <v>2.5</v>
      </c>
      <c r="D384" s="3">
        <v>5.4</v>
      </c>
      <c r="E384" s="3">
        <v>6.4</v>
      </c>
      <c r="F384" s="3">
        <v>4.5</v>
      </c>
      <c r="G384" s="3">
        <v>3.3</v>
      </c>
      <c r="H384" s="3">
        <v>0.4</v>
      </c>
      <c r="I384" s="3">
        <v>11.1</v>
      </c>
      <c r="J384" s="3">
        <v>12</v>
      </c>
      <c r="K384" s="3">
        <v>6.4</v>
      </c>
      <c r="L384" s="3">
        <f t="shared" si="53"/>
        <v>4.9000000000000004</v>
      </c>
      <c r="M384">
        <f t="shared" si="54"/>
        <v>6.0132554369432354</v>
      </c>
      <c r="N384">
        <f t="shared" si="59"/>
        <v>5.9508533654553792</v>
      </c>
      <c r="O384">
        <f t="shared" si="55"/>
        <v>5.7309507688341279</v>
      </c>
      <c r="P384">
        <f t="shared" si="56"/>
        <v>1.026452838076034</v>
      </c>
      <c r="Q384">
        <f t="shared" si="57"/>
        <v>0.27171185616124566</v>
      </c>
      <c r="S384">
        <f t="shared" si="58"/>
        <v>0.38674456305676497</v>
      </c>
      <c r="T384" s="3">
        <f t="shared" si="60"/>
        <v>0</v>
      </c>
      <c r="U384" s="3">
        <f t="shared" si="60"/>
        <v>0</v>
      </c>
      <c r="V384">
        <f t="shared" si="61"/>
        <v>10</v>
      </c>
    </row>
    <row r="385" spans="1:22">
      <c r="A385" s="4">
        <v>43160.530011574076</v>
      </c>
      <c r="B385" s="3">
        <v>88956</v>
      </c>
      <c r="C385" s="3">
        <v>2.5</v>
      </c>
      <c r="D385" s="3">
        <v>5.4</v>
      </c>
      <c r="E385" s="3">
        <v>6.4</v>
      </c>
      <c r="F385" s="3">
        <v>6.3</v>
      </c>
      <c r="G385" s="3">
        <v>3.3</v>
      </c>
      <c r="H385" s="3">
        <v>0.4</v>
      </c>
      <c r="I385" s="3">
        <v>11.1</v>
      </c>
      <c r="J385" s="3">
        <v>12</v>
      </c>
      <c r="K385" s="3">
        <v>6.4</v>
      </c>
      <c r="L385" s="3">
        <f t="shared" si="53"/>
        <v>5.26</v>
      </c>
      <c r="M385">
        <f t="shared" si="54"/>
        <v>5.9871962945809649</v>
      </c>
      <c r="N385">
        <f t="shared" si="59"/>
        <v>5.9272282866083605</v>
      </c>
      <c r="O385">
        <f t="shared" si="55"/>
        <v>5.7074821830817193</v>
      </c>
      <c r="P385">
        <f t="shared" si="56"/>
        <v>1.0309206445922814</v>
      </c>
      <c r="Q385">
        <f t="shared" si="57"/>
        <v>0.27902563975104078</v>
      </c>
      <c r="S385">
        <f t="shared" si="58"/>
        <v>0.41280370541903544</v>
      </c>
      <c r="T385" s="3">
        <f t="shared" si="60"/>
        <v>0</v>
      </c>
      <c r="U385" s="3">
        <f t="shared" si="60"/>
        <v>0</v>
      </c>
      <c r="V385">
        <f t="shared" si="61"/>
        <v>10</v>
      </c>
    </row>
    <row r="386" spans="1:22">
      <c r="A386" s="4">
        <v>43160.531423611108</v>
      </c>
      <c r="B386" s="3">
        <v>88957</v>
      </c>
      <c r="C386" s="3">
        <v>2.5</v>
      </c>
      <c r="D386" s="3">
        <v>5.4</v>
      </c>
      <c r="E386" s="3">
        <v>6.4</v>
      </c>
      <c r="F386" s="3">
        <v>4.8</v>
      </c>
      <c r="G386" s="3">
        <v>3.3</v>
      </c>
      <c r="H386" s="3">
        <v>0.4</v>
      </c>
      <c r="I386" s="3">
        <v>10.8</v>
      </c>
      <c r="J386" s="3">
        <v>12</v>
      </c>
      <c r="K386" s="3">
        <v>6.4</v>
      </c>
      <c r="L386" s="3">
        <f t="shared" si="53"/>
        <v>4.96</v>
      </c>
      <c r="M386">
        <f t="shared" si="54"/>
        <v>5.9669614299388956</v>
      </c>
      <c r="N386">
        <f t="shared" si="59"/>
        <v>5.9028621271159807</v>
      </c>
      <c r="O386">
        <f t="shared" si="55"/>
        <v>5.6839394131768817</v>
      </c>
      <c r="P386">
        <f t="shared" si="56"/>
        <v>1.0353960267673614</v>
      </c>
      <c r="Q386">
        <f t="shared" si="57"/>
        <v>0.28639187784509962</v>
      </c>
      <c r="S386">
        <f t="shared" si="58"/>
        <v>0.4330385700611048</v>
      </c>
      <c r="T386" s="3">
        <f t="shared" si="60"/>
        <v>0</v>
      </c>
      <c r="U386" s="3">
        <f t="shared" si="60"/>
        <v>0</v>
      </c>
      <c r="V386">
        <f t="shared" si="61"/>
        <v>10</v>
      </c>
    </row>
    <row r="387" spans="1:22">
      <c r="A387" s="4">
        <v>43160.532800925925</v>
      </c>
      <c r="B387" s="3">
        <v>88958</v>
      </c>
      <c r="C387" s="3">
        <v>2.5</v>
      </c>
      <c r="D387" s="3">
        <v>5.4</v>
      </c>
      <c r="E387" s="3">
        <v>6.3</v>
      </c>
      <c r="F387" s="3">
        <v>2</v>
      </c>
      <c r="G387" s="3">
        <v>3.3</v>
      </c>
      <c r="H387" s="3">
        <v>0.4</v>
      </c>
      <c r="I387" s="3">
        <v>11.1</v>
      </c>
      <c r="J387" s="3">
        <v>12</v>
      </c>
      <c r="K387" s="3">
        <v>6.3</v>
      </c>
      <c r="L387" s="3">
        <f t="shared" si="53"/>
        <v>4.4000000000000004</v>
      </c>
      <c r="M387">
        <f t="shared" si="54"/>
        <v>5.9424481073412236</v>
      </c>
      <c r="N387">
        <f t="shared" si="59"/>
        <v>5.8798321446819877</v>
      </c>
      <c r="O387">
        <f t="shared" si="55"/>
        <v>5.6611865005469557</v>
      </c>
      <c r="P387">
        <f t="shared" si="56"/>
        <v>1.0396967945480093</v>
      </c>
      <c r="Q387">
        <f t="shared" si="57"/>
        <v>0.29350817659886169</v>
      </c>
      <c r="S387">
        <f t="shared" si="58"/>
        <v>0.35755189265877618</v>
      </c>
      <c r="T387" s="3">
        <f t="shared" si="60"/>
        <v>0</v>
      </c>
      <c r="U387" s="3">
        <f t="shared" si="60"/>
        <v>0</v>
      </c>
      <c r="V387">
        <f t="shared" si="61"/>
        <v>10</v>
      </c>
    </row>
    <row r="388" spans="1:22">
      <c r="A388" s="4">
        <v>43160.534189814818</v>
      </c>
      <c r="B388" s="3">
        <v>88959</v>
      </c>
      <c r="C388" s="3">
        <v>2.5</v>
      </c>
      <c r="D388" s="3">
        <v>5.4</v>
      </c>
      <c r="E388" s="3">
        <v>6.3</v>
      </c>
      <c r="F388" s="3">
        <v>3.4</v>
      </c>
      <c r="G388" s="3">
        <v>3.3</v>
      </c>
      <c r="H388" s="3">
        <v>0.4</v>
      </c>
      <c r="I388" s="3">
        <v>11</v>
      </c>
      <c r="J388" s="3">
        <v>12</v>
      </c>
      <c r="K388" s="3">
        <v>6.3</v>
      </c>
      <c r="L388" s="3">
        <f t="shared" si="53"/>
        <v>4.68</v>
      </c>
      <c r="M388">
        <f t="shared" si="54"/>
        <v>5.9099189912261867</v>
      </c>
      <c r="N388">
        <f t="shared" si="59"/>
        <v>5.8564276923843286</v>
      </c>
      <c r="O388">
        <f t="shared" si="55"/>
        <v>5.6385254706213566</v>
      </c>
      <c r="P388">
        <f t="shared" si="56"/>
        <v>1.0439714183199584</v>
      </c>
      <c r="Q388">
        <f t="shared" si="57"/>
        <v>0.30061670345281238</v>
      </c>
      <c r="S388">
        <f t="shared" si="58"/>
        <v>0.39008100877381313</v>
      </c>
      <c r="T388" s="3">
        <f t="shared" si="60"/>
        <v>0</v>
      </c>
      <c r="U388" s="3">
        <f t="shared" si="60"/>
        <v>0</v>
      </c>
      <c r="V388">
        <f t="shared" si="61"/>
        <v>10</v>
      </c>
    </row>
    <row r="389" spans="1:22">
      <c r="A389" s="4">
        <v>43160.535578703704</v>
      </c>
      <c r="B389" s="3">
        <v>88960</v>
      </c>
      <c r="C389" s="3">
        <v>2.6</v>
      </c>
      <c r="D389" s="3">
        <v>5.4</v>
      </c>
      <c r="E389" s="3">
        <v>6.3</v>
      </c>
      <c r="F389" s="3">
        <v>3.3</v>
      </c>
      <c r="G389" s="3">
        <v>3.3</v>
      </c>
      <c r="H389" s="3">
        <v>0.5</v>
      </c>
      <c r="I389" s="3">
        <v>11.1</v>
      </c>
      <c r="J389" s="3">
        <v>12</v>
      </c>
      <c r="K389" s="3">
        <v>6.3</v>
      </c>
      <c r="L389" s="3">
        <f t="shared" si="53"/>
        <v>4.66</v>
      </c>
      <c r="M389">
        <f t="shared" si="54"/>
        <v>5.8834465115839061</v>
      </c>
      <c r="N389">
        <f t="shared" si="59"/>
        <v>5.8317660539949685</v>
      </c>
      <c r="O389">
        <f t="shared" si="55"/>
        <v>5.6160761553026139</v>
      </c>
      <c r="P389">
        <f t="shared" si="56"/>
        <v>1.0481847646058551</v>
      </c>
      <c r="Q389">
        <f t="shared" si="57"/>
        <v>0.30765721659569029</v>
      </c>
      <c r="S389">
        <f t="shared" si="58"/>
        <v>0.41655348841609374</v>
      </c>
      <c r="T389" s="3">
        <f t="shared" si="60"/>
        <v>0</v>
      </c>
      <c r="U389" s="3">
        <f t="shared" si="60"/>
        <v>0</v>
      </c>
      <c r="V389">
        <f t="shared" si="61"/>
        <v>10</v>
      </c>
    </row>
    <row r="390" spans="1:22">
      <c r="A390" s="4">
        <v>43160.53696759259</v>
      </c>
      <c r="B390" s="3">
        <v>88961</v>
      </c>
      <c r="C390" s="3">
        <v>2.5</v>
      </c>
      <c r="D390" s="3">
        <v>5.4</v>
      </c>
      <c r="E390" s="3">
        <v>6.3</v>
      </c>
      <c r="F390" s="3">
        <v>4.4000000000000004</v>
      </c>
      <c r="G390" s="3">
        <v>3.3</v>
      </c>
      <c r="H390" s="3">
        <v>0.5</v>
      </c>
      <c r="I390" s="3">
        <v>11</v>
      </c>
      <c r="J390" s="3">
        <v>12</v>
      </c>
      <c r="K390" s="3">
        <v>6.3</v>
      </c>
      <c r="L390" s="3">
        <f t="shared" si="53"/>
        <v>4.88</v>
      </c>
      <c r="M390">
        <f t="shared" si="54"/>
        <v>5.8573427453234679</v>
      </c>
      <c r="N390">
        <f t="shared" si="59"/>
        <v>5.8071646378781434</v>
      </c>
      <c r="O390">
        <f t="shared" si="55"/>
        <v>5.5936149434625584</v>
      </c>
      <c r="P390">
        <f t="shared" si="56"/>
        <v>1.0523379821207361</v>
      </c>
      <c r="Q390">
        <f t="shared" si="57"/>
        <v>0.31462987773413492</v>
      </c>
      <c r="S390">
        <f t="shared" si="58"/>
        <v>0.44265725467653194</v>
      </c>
      <c r="T390" s="3">
        <f t="shared" si="60"/>
        <v>0</v>
      </c>
      <c r="U390" s="3">
        <f t="shared" si="60"/>
        <v>0</v>
      </c>
      <c r="V390">
        <f t="shared" si="61"/>
        <v>10</v>
      </c>
    </row>
    <row r="391" spans="1:22">
      <c r="A391" s="4">
        <v>43160.538356481484</v>
      </c>
      <c r="B391" s="3">
        <v>88962</v>
      </c>
      <c r="C391" s="3">
        <v>2.5</v>
      </c>
      <c r="D391" s="3">
        <v>5.4</v>
      </c>
      <c r="E391" s="3">
        <v>6.3</v>
      </c>
      <c r="F391" s="3">
        <v>4</v>
      </c>
      <c r="G391" s="3">
        <v>3.3</v>
      </c>
      <c r="H391" s="3">
        <v>0.5</v>
      </c>
      <c r="I391" s="3">
        <v>11</v>
      </c>
      <c r="J391" s="3">
        <v>12</v>
      </c>
      <c r="K391" s="3">
        <v>6.3</v>
      </c>
      <c r="L391" s="3">
        <f t="shared" ref="L391:L454" si="62">L$3+L$4*F391</f>
        <v>4.8</v>
      </c>
      <c r="M391">
        <f t="shared" ref="M391:M454" si="63">M390+24*3600*($A391-$A390)*((L390-M390)*M$2+(N390-M390)*M$3+M$1+T391)/M$4</f>
        <v>5.835155887954496</v>
      </c>
      <c r="N391">
        <f t="shared" si="59"/>
        <v>5.7826588997527244</v>
      </c>
      <c r="O391">
        <f t="shared" ref="O391:O454" si="64">O390+24*3600*($A391-$A390)*((N390-O390)*O$2+(P390-O390)*O$3+O$1)/O$4</f>
        <v>5.5711520740155738</v>
      </c>
      <c r="P391">
        <f t="shared" ref="P391:P454" si="65">P390+24*3600*($A391-$A390)*((O390-P390)*P$2+(Q390-P390)*P$3+P$1)/P$4</f>
        <v>1.0564311170432406</v>
      </c>
      <c r="Q391">
        <f t="shared" ref="Q391:Q454" si="66">Q390+24*3600*($A391-$A390)*((P390-Q390)*Q$2+(R390-Q390)*Q$3+Q$1)/Q$4</f>
        <v>0.32153487226192107</v>
      </c>
      <c r="S391">
        <f t="shared" ref="S391:S454" si="67">K391-M391</f>
        <v>0.4648441120455038</v>
      </c>
      <c r="T391" s="3">
        <f t="shared" si="60"/>
        <v>0</v>
      </c>
      <c r="U391" s="3">
        <f t="shared" si="60"/>
        <v>0</v>
      </c>
      <c r="V391">
        <f t="shared" si="61"/>
        <v>10</v>
      </c>
    </row>
    <row r="392" spans="1:22">
      <c r="A392" s="4">
        <v>43160.53974537037</v>
      </c>
      <c r="B392" s="3">
        <v>88963</v>
      </c>
      <c r="C392" s="3">
        <v>2.5</v>
      </c>
      <c r="D392" s="3">
        <v>5.4</v>
      </c>
      <c r="E392" s="3">
        <v>6.2</v>
      </c>
      <c r="F392" s="3">
        <v>2</v>
      </c>
      <c r="G392" s="3">
        <v>3.3</v>
      </c>
      <c r="H392" s="3">
        <v>0.5</v>
      </c>
      <c r="I392" s="3">
        <v>11</v>
      </c>
      <c r="J392" s="3">
        <v>12</v>
      </c>
      <c r="K392" s="3">
        <v>6.2</v>
      </c>
      <c r="L392" s="3">
        <f t="shared" si="62"/>
        <v>4.4000000000000004</v>
      </c>
      <c r="M392">
        <f t="shared" si="63"/>
        <v>5.8117540014512263</v>
      </c>
      <c r="N392">
        <f t="shared" si="59"/>
        <v>5.7588074241696212</v>
      </c>
      <c r="O392">
        <f t="shared" si="64"/>
        <v>5.5487014464369091</v>
      </c>
      <c r="P392">
        <f t="shared" si="65"/>
        <v>1.0604642677539742</v>
      </c>
      <c r="Q392">
        <f t="shared" si="66"/>
        <v>0.3283723821231409</v>
      </c>
      <c r="S392">
        <f t="shared" si="67"/>
        <v>0.38824599854877384</v>
      </c>
      <c r="T392" s="3">
        <f t="shared" si="60"/>
        <v>0</v>
      </c>
      <c r="U392" s="3">
        <f t="shared" si="60"/>
        <v>0</v>
      </c>
      <c r="V392">
        <f t="shared" si="61"/>
        <v>10</v>
      </c>
    </row>
    <row r="393" spans="1:22">
      <c r="A393" s="4">
        <v>43160.541145833333</v>
      </c>
      <c r="B393" s="3">
        <v>88964</v>
      </c>
      <c r="C393" s="3">
        <v>2.5</v>
      </c>
      <c r="D393" s="3">
        <v>5.4</v>
      </c>
      <c r="E393" s="3">
        <v>6.2</v>
      </c>
      <c r="F393" s="3">
        <v>0.4</v>
      </c>
      <c r="G393" s="3">
        <v>3.3</v>
      </c>
      <c r="H393" s="3">
        <v>0.5</v>
      </c>
      <c r="I393" s="3">
        <v>10.8</v>
      </c>
      <c r="J393" s="3">
        <v>12</v>
      </c>
      <c r="K393" s="3">
        <v>6.2</v>
      </c>
      <c r="L393" s="3">
        <f t="shared" si="62"/>
        <v>4.08</v>
      </c>
      <c r="M393">
        <f t="shared" si="63"/>
        <v>5.7823930523663378</v>
      </c>
      <c r="N393">
        <f t="shared" ref="N393:N456" si="68">N392+24*3600*($A393-$A392)*((M392-N392)*N$2+(O392-N392)*N$3+N$1)/N$4</f>
        <v>5.7350370648521229</v>
      </c>
      <c r="O393">
        <f t="shared" si="64"/>
        <v>5.526172305707612</v>
      </c>
      <c r="P393">
        <f t="shared" si="65"/>
        <v>1.0644707120664101</v>
      </c>
      <c r="Q393">
        <f t="shared" si="66"/>
        <v>0.3351990057551969</v>
      </c>
      <c r="S393">
        <f t="shared" si="67"/>
        <v>0.41760694763366235</v>
      </c>
      <c r="T393" s="3">
        <f t="shared" ref="T393:U456" si="69">T392</f>
        <v>0</v>
      </c>
      <c r="U393" s="3">
        <f t="shared" si="69"/>
        <v>0</v>
      </c>
      <c r="V393">
        <f t="shared" ref="V393:V456" si="70">V392</f>
        <v>10</v>
      </c>
    </row>
    <row r="394" spans="1:22">
      <c r="A394" s="4">
        <v>43160.542534722219</v>
      </c>
      <c r="B394" s="3">
        <v>88965</v>
      </c>
      <c r="C394" s="3">
        <v>2.5</v>
      </c>
      <c r="D394" s="3">
        <v>5.4</v>
      </c>
      <c r="E394" s="3">
        <v>6.2</v>
      </c>
      <c r="F394" s="3">
        <v>-0.6</v>
      </c>
      <c r="G394" s="3">
        <v>3.3</v>
      </c>
      <c r="H394" s="3">
        <v>0.5</v>
      </c>
      <c r="I394" s="3">
        <v>11</v>
      </c>
      <c r="J394" s="3">
        <v>12</v>
      </c>
      <c r="K394" s="3">
        <v>6.2</v>
      </c>
      <c r="L394" s="3">
        <f t="shared" si="62"/>
        <v>3.88</v>
      </c>
      <c r="M394">
        <f t="shared" si="63"/>
        <v>5.7497537585183061</v>
      </c>
      <c r="N394">
        <f t="shared" si="68"/>
        <v>5.7108107491555238</v>
      </c>
      <c r="O394">
        <f t="shared" si="64"/>
        <v>5.5039616004995509</v>
      </c>
      <c r="P394">
        <f t="shared" si="65"/>
        <v>1.0683843587566735</v>
      </c>
      <c r="Q394">
        <f t="shared" si="66"/>
        <v>0.34190152669340135</v>
      </c>
      <c r="S394">
        <f t="shared" si="67"/>
        <v>0.45024624148169412</v>
      </c>
      <c r="T394" s="3">
        <f t="shared" si="69"/>
        <v>0</v>
      </c>
      <c r="U394" s="3">
        <f t="shared" si="69"/>
        <v>0</v>
      </c>
      <c r="V394">
        <f t="shared" si="70"/>
        <v>10</v>
      </c>
    </row>
    <row r="395" spans="1:22">
      <c r="A395" s="4">
        <v>43160.543923611112</v>
      </c>
      <c r="B395" s="3">
        <v>88966</v>
      </c>
      <c r="C395" s="3">
        <v>2.5</v>
      </c>
      <c r="D395" s="3">
        <v>5.4</v>
      </c>
      <c r="E395" s="3">
        <v>6.1</v>
      </c>
      <c r="F395" s="3">
        <v>0.1</v>
      </c>
      <c r="G395" s="3">
        <v>3.3</v>
      </c>
      <c r="H395" s="3">
        <v>0.5</v>
      </c>
      <c r="I395" s="3">
        <v>11</v>
      </c>
      <c r="J395" s="3">
        <v>12</v>
      </c>
      <c r="K395" s="3">
        <v>6.1</v>
      </c>
      <c r="L395" s="3">
        <f t="shared" si="62"/>
        <v>4.0199999999999996</v>
      </c>
      <c r="M395">
        <f t="shared" si="63"/>
        <v>5.7158660006256525</v>
      </c>
      <c r="N395">
        <f t="shared" si="68"/>
        <v>5.6856248281794484</v>
      </c>
      <c r="O395">
        <f t="shared" si="64"/>
        <v>5.4817620458246701</v>
      </c>
      <c r="P395">
        <f t="shared" si="65"/>
        <v>1.0722395415600872</v>
      </c>
      <c r="Q395">
        <f t="shared" si="66"/>
        <v>0.34853711468454945</v>
      </c>
      <c r="S395">
        <f t="shared" si="67"/>
        <v>0.38413399937434711</v>
      </c>
      <c r="T395" s="3">
        <f t="shared" si="69"/>
        <v>0</v>
      </c>
      <c r="U395" s="3">
        <f t="shared" si="69"/>
        <v>0</v>
      </c>
      <c r="V395">
        <f t="shared" si="70"/>
        <v>10</v>
      </c>
    </row>
    <row r="396" spans="1:22">
      <c r="A396" s="4">
        <v>43160.545312499999</v>
      </c>
      <c r="B396" s="3">
        <v>88967</v>
      </c>
      <c r="C396" s="3">
        <v>2.5</v>
      </c>
      <c r="D396" s="3">
        <v>5.4</v>
      </c>
      <c r="E396" s="3">
        <v>6.1</v>
      </c>
      <c r="F396" s="3">
        <v>-0.2</v>
      </c>
      <c r="G396" s="3">
        <v>3.3</v>
      </c>
      <c r="H396" s="3">
        <v>0.5</v>
      </c>
      <c r="I396" s="3">
        <v>11</v>
      </c>
      <c r="J396" s="3">
        <v>12</v>
      </c>
      <c r="K396" s="3">
        <v>6.1</v>
      </c>
      <c r="L396" s="3">
        <f t="shared" si="62"/>
        <v>3.96</v>
      </c>
      <c r="M396">
        <f t="shared" si="63"/>
        <v>5.6858918348086576</v>
      </c>
      <c r="N396">
        <f t="shared" si="68"/>
        <v>5.6595815867447037</v>
      </c>
      <c r="O396">
        <f t="shared" si="64"/>
        <v>5.4594271931709137</v>
      </c>
      <c r="P396">
        <f t="shared" si="65"/>
        <v>1.07603639132803</v>
      </c>
      <c r="Q396">
        <f t="shared" si="66"/>
        <v>0.35510597291656221</v>
      </c>
      <c r="S396">
        <f t="shared" si="67"/>
        <v>0.41410816519134208</v>
      </c>
      <c r="T396" s="3">
        <f t="shared" si="69"/>
        <v>0</v>
      </c>
      <c r="U396" s="3">
        <f t="shared" si="69"/>
        <v>0</v>
      </c>
      <c r="V396">
        <f t="shared" si="70"/>
        <v>10</v>
      </c>
    </row>
    <row r="397" spans="1:22">
      <c r="A397" s="4">
        <v>43160.546701388892</v>
      </c>
      <c r="B397" s="3">
        <v>88968</v>
      </c>
      <c r="C397" s="3">
        <v>2.5</v>
      </c>
      <c r="D397" s="3">
        <v>5.4</v>
      </c>
      <c r="E397" s="3">
        <v>6.1</v>
      </c>
      <c r="F397" s="3">
        <v>-0.1</v>
      </c>
      <c r="G397" s="3">
        <v>3.3</v>
      </c>
      <c r="H397" s="3">
        <v>0.5</v>
      </c>
      <c r="I397" s="3">
        <v>11</v>
      </c>
      <c r="J397" s="3">
        <v>12</v>
      </c>
      <c r="K397" s="3">
        <v>6.1</v>
      </c>
      <c r="L397" s="3">
        <f t="shared" si="62"/>
        <v>3.98</v>
      </c>
      <c r="M397">
        <f t="shared" si="63"/>
        <v>5.656056919979684</v>
      </c>
      <c r="N397">
        <f t="shared" si="68"/>
        <v>5.6335049648332278</v>
      </c>
      <c r="O397">
        <f t="shared" si="64"/>
        <v>5.436849662511273</v>
      </c>
      <c r="P397">
        <f t="shared" si="65"/>
        <v>1.0797743371471848</v>
      </c>
      <c r="Q397">
        <f t="shared" si="66"/>
        <v>0.36160830297963265</v>
      </c>
      <c r="S397">
        <f t="shared" si="67"/>
        <v>0.44394308002031568</v>
      </c>
      <c r="T397" s="3">
        <f t="shared" si="69"/>
        <v>0</v>
      </c>
      <c r="U397" s="3">
        <f t="shared" si="69"/>
        <v>0</v>
      </c>
      <c r="V397">
        <f t="shared" si="70"/>
        <v>10</v>
      </c>
    </row>
    <row r="398" spans="1:22">
      <c r="A398" s="4">
        <v>43160.548101851855</v>
      </c>
      <c r="B398" s="3">
        <v>88969</v>
      </c>
      <c r="C398" s="3">
        <v>2.5</v>
      </c>
      <c r="D398" s="3">
        <v>5.4</v>
      </c>
      <c r="E398" s="3">
        <v>6.1</v>
      </c>
      <c r="F398" s="3">
        <v>-0.8</v>
      </c>
      <c r="G398" s="3">
        <v>3.3</v>
      </c>
      <c r="H398" s="3">
        <v>0.5</v>
      </c>
      <c r="I398" s="3">
        <v>10.8</v>
      </c>
      <c r="J398" s="3">
        <v>12</v>
      </c>
      <c r="K398" s="3">
        <v>6.1</v>
      </c>
      <c r="L398" s="3">
        <f t="shared" si="62"/>
        <v>3.84</v>
      </c>
      <c r="M398">
        <f t="shared" si="63"/>
        <v>5.627295575849975</v>
      </c>
      <c r="N398">
        <f t="shared" si="68"/>
        <v>5.6071718335737444</v>
      </c>
      <c r="O398">
        <f t="shared" si="64"/>
        <v>5.4138731655512702</v>
      </c>
      <c r="P398">
        <f t="shared" si="65"/>
        <v>1.0834829636949781</v>
      </c>
      <c r="Q398">
        <f t="shared" si="66"/>
        <v>0.36809792100628763</v>
      </c>
      <c r="S398">
        <f t="shared" si="67"/>
        <v>0.47270442415002467</v>
      </c>
      <c r="T398" s="3">
        <f t="shared" si="69"/>
        <v>0</v>
      </c>
      <c r="U398" s="3">
        <f t="shared" si="69"/>
        <v>0</v>
      </c>
      <c r="V398">
        <f t="shared" si="70"/>
        <v>10</v>
      </c>
    </row>
    <row r="399" spans="1:22">
      <c r="A399" s="4">
        <v>43160.549490740741</v>
      </c>
      <c r="B399" s="3">
        <v>88970</v>
      </c>
      <c r="C399" s="3">
        <v>2.5</v>
      </c>
      <c r="D399" s="3">
        <v>5.4</v>
      </c>
      <c r="E399" s="3">
        <v>6.1</v>
      </c>
      <c r="F399" s="3">
        <v>0</v>
      </c>
      <c r="G399" s="3">
        <v>3.3</v>
      </c>
      <c r="H399" s="3">
        <v>0.5</v>
      </c>
      <c r="I399" s="3">
        <v>10.8</v>
      </c>
      <c r="J399" s="3">
        <v>12</v>
      </c>
      <c r="K399" s="3">
        <v>6.1</v>
      </c>
      <c r="L399" s="3">
        <f t="shared" si="62"/>
        <v>4</v>
      </c>
      <c r="M399">
        <f t="shared" si="63"/>
        <v>5.5974675809298224</v>
      </c>
      <c r="N399">
        <f t="shared" si="68"/>
        <v>5.5811955947632166</v>
      </c>
      <c r="O399">
        <f t="shared" si="64"/>
        <v>5.390903283377825</v>
      </c>
      <c r="P399">
        <f t="shared" si="65"/>
        <v>1.0870995956322023</v>
      </c>
      <c r="Q399">
        <f t="shared" si="66"/>
        <v>0.37446716201821106</v>
      </c>
      <c r="S399">
        <f t="shared" si="67"/>
        <v>0.50253241907017721</v>
      </c>
      <c r="T399" s="3">
        <f t="shared" si="69"/>
        <v>0</v>
      </c>
      <c r="U399" s="3">
        <f t="shared" si="69"/>
        <v>0</v>
      </c>
      <c r="V399">
        <f t="shared" si="70"/>
        <v>10</v>
      </c>
    </row>
    <row r="400" spans="1:22">
      <c r="A400" s="4">
        <v>43160.550879629627</v>
      </c>
      <c r="B400" s="3">
        <v>88971</v>
      </c>
      <c r="C400" s="3">
        <v>2.6</v>
      </c>
      <c r="D400" s="3">
        <v>5.4</v>
      </c>
      <c r="E400" s="3">
        <v>6</v>
      </c>
      <c r="F400" s="3">
        <v>0.1</v>
      </c>
      <c r="G400" s="3">
        <v>3.3</v>
      </c>
      <c r="H400" s="3">
        <v>0.5</v>
      </c>
      <c r="I400" s="3">
        <v>10.8</v>
      </c>
      <c r="J400" s="3">
        <v>12</v>
      </c>
      <c r="K400" s="3">
        <v>6</v>
      </c>
      <c r="L400" s="3">
        <f t="shared" si="62"/>
        <v>4.0199999999999996</v>
      </c>
      <c r="M400">
        <f t="shared" si="63"/>
        <v>5.5710647693431365</v>
      </c>
      <c r="N400">
        <f t="shared" si="68"/>
        <v>5.5550925460320579</v>
      </c>
      <c r="O400">
        <f t="shared" si="64"/>
        <v>5.367801485878406</v>
      </c>
      <c r="P400">
        <f t="shared" si="65"/>
        <v>1.0906546749196098</v>
      </c>
      <c r="Q400">
        <f t="shared" si="66"/>
        <v>0.38077034041247249</v>
      </c>
      <c r="S400">
        <f t="shared" si="67"/>
        <v>0.42893523065686345</v>
      </c>
      <c r="T400" s="3">
        <f t="shared" si="69"/>
        <v>0</v>
      </c>
      <c r="U400" s="3">
        <f t="shared" si="69"/>
        <v>0</v>
      </c>
      <c r="V400">
        <f t="shared" si="70"/>
        <v>10</v>
      </c>
    </row>
    <row r="401" spans="1:22">
      <c r="A401" s="4">
        <v>43160.55228009259</v>
      </c>
      <c r="B401" s="3">
        <v>88972</v>
      </c>
      <c r="C401" s="3">
        <v>2.6</v>
      </c>
      <c r="D401" s="3">
        <v>5.4</v>
      </c>
      <c r="E401" s="3">
        <v>6</v>
      </c>
      <c r="F401" s="3">
        <v>-1.2</v>
      </c>
      <c r="G401" s="3">
        <v>3.3</v>
      </c>
      <c r="H401" s="3">
        <v>0.5</v>
      </c>
      <c r="I401" s="3">
        <v>10.8</v>
      </c>
      <c r="J401" s="3">
        <v>12</v>
      </c>
      <c r="K401" s="3">
        <v>6</v>
      </c>
      <c r="L401" s="3">
        <f t="shared" si="62"/>
        <v>3.76</v>
      </c>
      <c r="M401">
        <f t="shared" si="63"/>
        <v>5.5451891159318176</v>
      </c>
      <c r="N401">
        <f t="shared" si="68"/>
        <v>5.5291805719604161</v>
      </c>
      <c r="O401">
        <f t="shared" si="64"/>
        <v>5.3443757823147653</v>
      </c>
      <c r="P401">
        <f t="shared" si="65"/>
        <v>1.0941768645894692</v>
      </c>
      <c r="Q401">
        <f t="shared" si="66"/>
        <v>0.3870595413073516</v>
      </c>
      <c r="S401">
        <f t="shared" si="67"/>
        <v>0.45481088406818238</v>
      </c>
      <c r="T401" s="3">
        <f t="shared" si="69"/>
        <v>0</v>
      </c>
      <c r="U401" s="3">
        <f t="shared" si="69"/>
        <v>0</v>
      </c>
      <c r="V401">
        <f t="shared" si="70"/>
        <v>10</v>
      </c>
    </row>
    <row r="402" spans="1:22">
      <c r="A402" s="4">
        <v>43160.553668981483</v>
      </c>
      <c r="B402" s="3">
        <v>88973</v>
      </c>
      <c r="C402" s="3">
        <v>2.6</v>
      </c>
      <c r="D402" s="3">
        <v>5.4</v>
      </c>
      <c r="E402" s="3">
        <v>6</v>
      </c>
      <c r="F402" s="3">
        <v>-1.6</v>
      </c>
      <c r="G402" s="3">
        <v>3.3</v>
      </c>
      <c r="H402" s="3">
        <v>0.5</v>
      </c>
      <c r="I402" s="3">
        <v>10.8</v>
      </c>
      <c r="J402" s="3">
        <v>12</v>
      </c>
      <c r="K402" s="3">
        <v>6</v>
      </c>
      <c r="L402" s="3">
        <f t="shared" si="62"/>
        <v>3.6799999999999997</v>
      </c>
      <c r="M402">
        <f t="shared" si="63"/>
        <v>5.5160099975020174</v>
      </c>
      <c r="N402">
        <f t="shared" si="68"/>
        <v>5.5038611350267468</v>
      </c>
      <c r="O402">
        <f t="shared" si="64"/>
        <v>5.3210941136730199</v>
      </c>
      <c r="P402">
        <f t="shared" si="65"/>
        <v>1.0976070036469607</v>
      </c>
      <c r="Q402">
        <f t="shared" si="66"/>
        <v>0.39323035708623699</v>
      </c>
      <c r="S402">
        <f t="shared" si="67"/>
        <v>0.48399000249798263</v>
      </c>
      <c r="T402" s="3">
        <f t="shared" si="69"/>
        <v>0</v>
      </c>
      <c r="U402" s="3">
        <f t="shared" si="69"/>
        <v>0</v>
      </c>
      <c r="V402">
        <f t="shared" si="70"/>
        <v>10</v>
      </c>
    </row>
    <row r="403" spans="1:22">
      <c r="A403" s="4">
        <v>43160.555046296293</v>
      </c>
      <c r="B403" s="3">
        <v>88974</v>
      </c>
      <c r="C403" s="3">
        <v>2.6</v>
      </c>
      <c r="D403" s="3">
        <v>5.4</v>
      </c>
      <c r="E403" s="3">
        <v>6</v>
      </c>
      <c r="F403" s="3">
        <v>-1.1000000000000001</v>
      </c>
      <c r="G403" s="3">
        <v>3.3</v>
      </c>
      <c r="H403" s="3">
        <v>0.5</v>
      </c>
      <c r="I403" s="3">
        <v>11</v>
      </c>
      <c r="J403" s="3">
        <v>12</v>
      </c>
      <c r="K403" s="3">
        <v>6</v>
      </c>
      <c r="L403" s="3">
        <f t="shared" si="62"/>
        <v>3.78</v>
      </c>
      <c r="M403">
        <f t="shared" si="63"/>
        <v>5.4868922056112872</v>
      </c>
      <c r="N403">
        <f t="shared" si="68"/>
        <v>5.4784816839940813</v>
      </c>
      <c r="O403">
        <f t="shared" si="64"/>
        <v>5.2980212115814469</v>
      </c>
      <c r="P403">
        <f t="shared" si="65"/>
        <v>1.1009466380893143</v>
      </c>
      <c r="Q403">
        <f t="shared" si="66"/>
        <v>0.39928452125040725</v>
      </c>
      <c r="S403">
        <f t="shared" si="67"/>
        <v>0.51310779438871279</v>
      </c>
      <c r="T403" s="3">
        <f t="shared" si="69"/>
        <v>0</v>
      </c>
      <c r="U403" s="3">
        <f t="shared" si="69"/>
        <v>0</v>
      </c>
      <c r="V403">
        <f t="shared" si="70"/>
        <v>10</v>
      </c>
    </row>
    <row r="404" spans="1:22">
      <c r="A404" s="4">
        <v>43160.556446759256</v>
      </c>
      <c r="B404" s="3">
        <v>88975</v>
      </c>
      <c r="C404" s="3">
        <v>2.6</v>
      </c>
      <c r="D404" s="3">
        <v>5.4</v>
      </c>
      <c r="E404" s="3">
        <v>6</v>
      </c>
      <c r="F404" s="3">
        <v>-0.4</v>
      </c>
      <c r="G404" s="3">
        <v>3.3</v>
      </c>
      <c r="H404" s="3">
        <v>0.5</v>
      </c>
      <c r="I404" s="3">
        <v>10.8</v>
      </c>
      <c r="J404" s="3">
        <v>12</v>
      </c>
      <c r="K404" s="3">
        <v>6</v>
      </c>
      <c r="L404" s="3">
        <f t="shared" si="62"/>
        <v>3.92</v>
      </c>
      <c r="M404">
        <f t="shared" si="63"/>
        <v>5.4598033696076484</v>
      </c>
      <c r="N404">
        <f t="shared" si="68"/>
        <v>5.4524591289370736</v>
      </c>
      <c r="O404">
        <f t="shared" si="64"/>
        <v>5.2745312556953259</v>
      </c>
      <c r="P404">
        <f t="shared" si="65"/>
        <v>1.1042802557974121</v>
      </c>
      <c r="Q404">
        <f t="shared" si="66"/>
        <v>0.40537474447772132</v>
      </c>
      <c r="S404">
        <f t="shared" si="67"/>
        <v>0.54019663039235155</v>
      </c>
      <c r="T404" s="3">
        <f t="shared" si="69"/>
        <v>0</v>
      </c>
      <c r="U404" s="3">
        <f t="shared" si="69"/>
        <v>0</v>
      </c>
      <c r="V404">
        <f t="shared" si="70"/>
        <v>10</v>
      </c>
    </row>
    <row r="405" spans="1:22">
      <c r="A405" s="4">
        <v>43160.557835648149</v>
      </c>
      <c r="B405" s="3">
        <v>88976</v>
      </c>
      <c r="C405" s="3">
        <v>2.6</v>
      </c>
      <c r="D405" s="3">
        <v>5.4</v>
      </c>
      <c r="E405" s="3">
        <v>5.9</v>
      </c>
      <c r="F405" s="3">
        <v>-0.8</v>
      </c>
      <c r="G405" s="3">
        <v>3.3</v>
      </c>
      <c r="H405" s="3">
        <v>0.5</v>
      </c>
      <c r="I405" s="3">
        <v>11</v>
      </c>
      <c r="J405" s="3">
        <v>12</v>
      </c>
      <c r="K405" s="3">
        <v>5.9</v>
      </c>
      <c r="L405" s="3">
        <f t="shared" si="62"/>
        <v>3.84</v>
      </c>
      <c r="M405">
        <f t="shared" si="63"/>
        <v>5.4356046828840689</v>
      </c>
      <c r="N405">
        <f t="shared" si="68"/>
        <v>5.4268715839679915</v>
      </c>
      <c r="O405">
        <f t="shared" si="64"/>
        <v>5.2511774246066887</v>
      </c>
      <c r="P405">
        <f t="shared" si="65"/>
        <v>1.1075237283358219</v>
      </c>
      <c r="Q405">
        <f t="shared" si="66"/>
        <v>0.41134847676886604</v>
      </c>
      <c r="S405">
        <f t="shared" si="67"/>
        <v>0.46439531711593141</v>
      </c>
      <c r="T405" s="3">
        <f t="shared" si="69"/>
        <v>0</v>
      </c>
      <c r="U405" s="3">
        <f t="shared" si="69"/>
        <v>0</v>
      </c>
      <c r="V405">
        <f t="shared" si="70"/>
        <v>10</v>
      </c>
    </row>
    <row r="406" spans="1:22">
      <c r="A406" s="4">
        <v>43160.559224537035</v>
      </c>
      <c r="B406" s="3">
        <v>88977</v>
      </c>
      <c r="C406" s="3">
        <v>2.6</v>
      </c>
      <c r="D406" s="3">
        <v>5.4</v>
      </c>
      <c r="E406" s="3">
        <v>5.9</v>
      </c>
      <c r="F406" s="3">
        <v>-0.9</v>
      </c>
      <c r="G406" s="3">
        <v>3.3</v>
      </c>
      <c r="H406" s="3">
        <v>0.5</v>
      </c>
      <c r="I406" s="3">
        <v>11</v>
      </c>
      <c r="J406" s="3">
        <v>12</v>
      </c>
      <c r="K406" s="3">
        <v>5.9</v>
      </c>
      <c r="L406" s="3">
        <f t="shared" si="62"/>
        <v>3.82</v>
      </c>
      <c r="M406">
        <f t="shared" si="63"/>
        <v>5.4103606478533557</v>
      </c>
      <c r="N406">
        <f t="shared" si="68"/>
        <v>5.4018274249507714</v>
      </c>
      <c r="O406">
        <f t="shared" si="64"/>
        <v>5.2278077042018838</v>
      </c>
      <c r="P406">
        <f t="shared" si="65"/>
        <v>1.1107050600340191</v>
      </c>
      <c r="Q406">
        <f t="shared" si="66"/>
        <v>0.41725668279478029</v>
      </c>
      <c r="S406">
        <f t="shared" si="67"/>
        <v>0.48963935214664467</v>
      </c>
      <c r="T406" s="3">
        <f t="shared" si="69"/>
        <v>0</v>
      </c>
      <c r="U406" s="3">
        <f t="shared" si="69"/>
        <v>0</v>
      </c>
      <c r="V406">
        <f t="shared" si="70"/>
        <v>10</v>
      </c>
    </row>
    <row r="407" spans="1:22">
      <c r="A407" s="4">
        <v>43160.560613425929</v>
      </c>
      <c r="B407" s="3">
        <v>88978</v>
      </c>
      <c r="C407" s="3">
        <v>2.6</v>
      </c>
      <c r="D407" s="3">
        <v>5.4</v>
      </c>
      <c r="E407" s="3">
        <v>5.8</v>
      </c>
      <c r="F407" s="3">
        <v>-0.8</v>
      </c>
      <c r="G407" s="3">
        <v>3.3</v>
      </c>
      <c r="H407" s="3">
        <v>0.5</v>
      </c>
      <c r="I407" s="3">
        <v>11</v>
      </c>
      <c r="J407" s="3">
        <v>12</v>
      </c>
      <c r="K407" s="3">
        <v>5.8</v>
      </c>
      <c r="L407" s="3">
        <f t="shared" si="62"/>
        <v>3.84</v>
      </c>
      <c r="M407">
        <f t="shared" si="63"/>
        <v>5.385225254618236</v>
      </c>
      <c r="N407">
        <f t="shared" si="68"/>
        <v>5.3770044501929126</v>
      </c>
      <c r="O407">
        <f t="shared" si="64"/>
        <v>5.2045054305082461</v>
      </c>
      <c r="P407">
        <f t="shared" si="65"/>
        <v>1.1138243916824511</v>
      </c>
      <c r="Q407">
        <f t="shared" si="66"/>
        <v>0.42309944386756726</v>
      </c>
      <c r="S407">
        <f t="shared" si="67"/>
        <v>0.41477474538176384</v>
      </c>
      <c r="T407" s="3">
        <f t="shared" si="69"/>
        <v>0</v>
      </c>
      <c r="U407" s="3">
        <f t="shared" si="69"/>
        <v>0</v>
      </c>
      <c r="V407">
        <f t="shared" si="70"/>
        <v>10</v>
      </c>
    </row>
    <row r="408" spans="1:22">
      <c r="A408" s="4">
        <v>43160.562002314815</v>
      </c>
      <c r="B408" s="3">
        <v>88979</v>
      </c>
      <c r="C408" s="3">
        <v>2.6</v>
      </c>
      <c r="D408" s="3">
        <v>5.4</v>
      </c>
      <c r="E408" s="3">
        <v>5.8</v>
      </c>
      <c r="F408" s="3">
        <v>-1.9</v>
      </c>
      <c r="G408" s="3">
        <v>3.3</v>
      </c>
      <c r="H408" s="3">
        <v>0.5</v>
      </c>
      <c r="I408" s="3">
        <v>11</v>
      </c>
      <c r="J408" s="3">
        <v>12</v>
      </c>
      <c r="K408" s="3">
        <v>5.8</v>
      </c>
      <c r="L408" s="3">
        <f t="shared" si="62"/>
        <v>3.62</v>
      </c>
      <c r="M408">
        <f t="shared" si="63"/>
        <v>5.360813755183476</v>
      </c>
      <c r="N408">
        <f t="shared" si="68"/>
        <v>5.3523627179527784</v>
      </c>
      <c r="O408">
        <f t="shared" si="64"/>
        <v>5.1812921110409773</v>
      </c>
      <c r="P408">
        <f t="shared" si="65"/>
        <v>1.1168822619152059</v>
      </c>
      <c r="Q408">
        <f t="shared" si="66"/>
        <v>0.42887684260369063</v>
      </c>
      <c r="S408">
        <f t="shared" si="67"/>
        <v>0.4391862448165238</v>
      </c>
      <c r="T408" s="3">
        <f t="shared" si="69"/>
        <v>0</v>
      </c>
      <c r="U408" s="3">
        <f t="shared" si="69"/>
        <v>0</v>
      </c>
      <c r="V408">
        <f t="shared" si="70"/>
        <v>10</v>
      </c>
    </row>
    <row r="409" spans="1:22">
      <c r="A409" s="4">
        <v>43160.563402777778</v>
      </c>
      <c r="B409" s="3">
        <v>88980</v>
      </c>
      <c r="C409" s="3">
        <v>2.6</v>
      </c>
      <c r="D409" s="3">
        <v>5.4</v>
      </c>
      <c r="E409" s="3">
        <v>5.8</v>
      </c>
      <c r="F409" s="3">
        <v>-0.3</v>
      </c>
      <c r="G409" s="3">
        <v>3.3</v>
      </c>
      <c r="H409" s="3">
        <v>0.5</v>
      </c>
      <c r="I409" s="3">
        <v>11.1</v>
      </c>
      <c r="J409" s="3">
        <v>12</v>
      </c>
      <c r="K409" s="3">
        <v>5.8</v>
      </c>
      <c r="L409" s="3">
        <f t="shared" si="62"/>
        <v>3.94</v>
      </c>
      <c r="M409">
        <f t="shared" si="63"/>
        <v>5.3332057277560327</v>
      </c>
      <c r="N409">
        <f t="shared" si="68"/>
        <v>5.3277665080392689</v>
      </c>
      <c r="O409">
        <f t="shared" si="64"/>
        <v>5.1579871811626825</v>
      </c>
      <c r="P409">
        <f t="shared" si="65"/>
        <v>1.1199042744375429</v>
      </c>
      <c r="Q409">
        <f t="shared" si="66"/>
        <v>0.43463657375085196</v>
      </c>
      <c r="S409">
        <f t="shared" si="67"/>
        <v>0.46679427224396708</v>
      </c>
      <c r="T409" s="3">
        <f t="shared" si="69"/>
        <v>0</v>
      </c>
      <c r="U409" s="3">
        <f t="shared" si="69"/>
        <v>0</v>
      </c>
      <c r="V409">
        <f t="shared" si="70"/>
        <v>10</v>
      </c>
    </row>
    <row r="410" spans="1:22">
      <c r="A410" s="4">
        <v>43160.564791666664</v>
      </c>
      <c r="B410" s="3">
        <v>88981</v>
      </c>
      <c r="C410" s="3">
        <v>2.6</v>
      </c>
      <c r="D410" s="3">
        <v>5.4</v>
      </c>
      <c r="E410" s="3">
        <v>5.8</v>
      </c>
      <c r="F410" s="3">
        <v>-0.3</v>
      </c>
      <c r="G410" s="3">
        <v>3.3</v>
      </c>
      <c r="H410" s="3">
        <v>0.5</v>
      </c>
      <c r="I410" s="3">
        <v>11.1</v>
      </c>
      <c r="J410" s="3">
        <v>12</v>
      </c>
      <c r="K410" s="3">
        <v>5.8</v>
      </c>
      <c r="L410" s="3">
        <f t="shared" si="62"/>
        <v>3.94</v>
      </c>
      <c r="M410">
        <f t="shared" si="63"/>
        <v>5.3114917589251514</v>
      </c>
      <c r="N410">
        <f t="shared" si="68"/>
        <v>5.3031154920140811</v>
      </c>
      <c r="O410">
        <f t="shared" si="64"/>
        <v>5.1349970853589673</v>
      </c>
      <c r="P410">
        <f t="shared" si="65"/>
        <v>1.1228406475675317</v>
      </c>
      <c r="Q410">
        <f t="shared" si="66"/>
        <v>0.44028299855615793</v>
      </c>
      <c r="S410">
        <f t="shared" si="67"/>
        <v>0.48850824107484847</v>
      </c>
      <c r="T410" s="3">
        <f t="shared" si="69"/>
        <v>0</v>
      </c>
      <c r="U410" s="3">
        <f t="shared" si="69"/>
        <v>0</v>
      </c>
      <c r="V410">
        <f t="shared" si="70"/>
        <v>10</v>
      </c>
    </row>
    <row r="411" spans="1:22">
      <c r="A411" s="4">
        <v>43160.566180555557</v>
      </c>
      <c r="B411" s="3">
        <v>88982</v>
      </c>
      <c r="C411" s="3">
        <v>2.6</v>
      </c>
      <c r="D411" s="3">
        <v>5.4</v>
      </c>
      <c r="E411" s="3">
        <v>5.8</v>
      </c>
      <c r="F411" s="3">
        <v>-0.4</v>
      </c>
      <c r="G411" s="3">
        <v>3.3</v>
      </c>
      <c r="H411" s="3">
        <v>0.5</v>
      </c>
      <c r="I411" s="3">
        <v>11</v>
      </c>
      <c r="J411" s="3">
        <v>12</v>
      </c>
      <c r="K411" s="3">
        <v>5.8</v>
      </c>
      <c r="L411" s="3">
        <f t="shared" si="62"/>
        <v>3.92</v>
      </c>
      <c r="M411">
        <f t="shared" si="63"/>
        <v>5.28966294243346</v>
      </c>
      <c r="N411">
        <f t="shared" si="68"/>
        <v>5.2791541709743699</v>
      </c>
      <c r="O411">
        <f t="shared" si="64"/>
        <v>5.112068969029</v>
      </c>
      <c r="P411">
        <f t="shared" si="65"/>
        <v>1.1257176149020354</v>
      </c>
      <c r="Q411">
        <f t="shared" si="66"/>
        <v>0.44586438215062413</v>
      </c>
      <c r="S411">
        <f t="shared" si="67"/>
        <v>0.5103370575665398</v>
      </c>
      <c r="T411" s="3">
        <f t="shared" si="69"/>
        <v>0</v>
      </c>
      <c r="U411" s="3">
        <f t="shared" si="69"/>
        <v>0</v>
      </c>
      <c r="V411">
        <f t="shared" si="70"/>
        <v>10</v>
      </c>
    </row>
    <row r="412" spans="1:22">
      <c r="A412" s="4">
        <v>43160.567569444444</v>
      </c>
      <c r="B412" s="3">
        <v>88983</v>
      </c>
      <c r="C412" s="3">
        <v>2.6</v>
      </c>
      <c r="D412" s="3">
        <v>5.4</v>
      </c>
      <c r="E412" s="3">
        <v>5.8</v>
      </c>
      <c r="F412" s="3">
        <v>-1</v>
      </c>
      <c r="G412" s="3">
        <v>3.3</v>
      </c>
      <c r="H412" s="3">
        <v>0.5</v>
      </c>
      <c r="I412" s="3">
        <v>11.3</v>
      </c>
      <c r="J412" s="3">
        <v>12</v>
      </c>
      <c r="K412" s="3">
        <v>5.8</v>
      </c>
      <c r="L412" s="3">
        <f t="shared" si="62"/>
        <v>3.8</v>
      </c>
      <c r="M412">
        <f t="shared" si="63"/>
        <v>5.2675416826218742</v>
      </c>
      <c r="N412">
        <f t="shared" si="68"/>
        <v>5.2556677064479089</v>
      </c>
      <c r="O412">
        <f t="shared" si="64"/>
        <v>5.0892955331163519</v>
      </c>
      <c r="P412">
        <f t="shared" si="65"/>
        <v>1.128535623810234</v>
      </c>
      <c r="Q412">
        <f t="shared" si="66"/>
        <v>0.45138085972574055</v>
      </c>
      <c r="S412">
        <f t="shared" si="67"/>
        <v>0.53245831737812566</v>
      </c>
      <c r="T412" s="3">
        <f t="shared" si="69"/>
        <v>0</v>
      </c>
      <c r="U412" s="3">
        <f t="shared" si="69"/>
        <v>0</v>
      </c>
      <c r="V412">
        <f t="shared" si="70"/>
        <v>10</v>
      </c>
    </row>
    <row r="413" spans="1:22">
      <c r="A413" s="4">
        <v>43160.568969907406</v>
      </c>
      <c r="B413" s="3">
        <v>88984</v>
      </c>
      <c r="C413" s="3">
        <v>2.6</v>
      </c>
      <c r="D413" s="3">
        <v>5.4</v>
      </c>
      <c r="E413" s="3">
        <v>5.7</v>
      </c>
      <c r="F413" s="3">
        <v>-1</v>
      </c>
      <c r="G413" s="3">
        <v>3.3</v>
      </c>
      <c r="H413" s="3">
        <v>0.5</v>
      </c>
      <c r="I413" s="3">
        <v>11.1</v>
      </c>
      <c r="J413" s="3">
        <v>12</v>
      </c>
      <c r="K413" s="3">
        <v>5.7</v>
      </c>
      <c r="L413" s="3">
        <f t="shared" si="62"/>
        <v>3.8</v>
      </c>
      <c r="M413">
        <f t="shared" si="63"/>
        <v>5.2435491757766446</v>
      </c>
      <c r="N413">
        <f t="shared" si="68"/>
        <v>5.2322998541285424</v>
      </c>
      <c r="O413">
        <f t="shared" si="64"/>
        <v>5.0665341294308464</v>
      </c>
      <c r="P413">
        <f t="shared" si="65"/>
        <v>1.1313185564803452</v>
      </c>
      <c r="Q413">
        <f t="shared" si="66"/>
        <v>0.45687800501641607</v>
      </c>
      <c r="S413">
        <f t="shared" si="67"/>
        <v>0.45645082422335559</v>
      </c>
      <c r="T413" s="3">
        <f t="shared" si="69"/>
        <v>0</v>
      </c>
      <c r="U413" s="3">
        <f t="shared" si="69"/>
        <v>0</v>
      </c>
      <c r="V413">
        <f t="shared" si="70"/>
        <v>10</v>
      </c>
    </row>
    <row r="414" spans="1:22">
      <c r="A414" s="4">
        <v>43160.570347222223</v>
      </c>
      <c r="B414" s="3">
        <v>88985</v>
      </c>
      <c r="C414" s="3">
        <v>2.6</v>
      </c>
      <c r="D414" s="3">
        <v>5.4</v>
      </c>
      <c r="E414" s="3">
        <v>5.7</v>
      </c>
      <c r="F414" s="3">
        <v>-0.9</v>
      </c>
      <c r="G414" s="3">
        <v>3.3</v>
      </c>
      <c r="H414" s="3">
        <v>0.5</v>
      </c>
      <c r="I414" s="3">
        <v>11.1</v>
      </c>
      <c r="J414" s="3">
        <v>12</v>
      </c>
      <c r="K414" s="3">
        <v>5.7</v>
      </c>
      <c r="L414" s="3">
        <f t="shared" si="62"/>
        <v>3.82</v>
      </c>
      <c r="M414">
        <f t="shared" si="63"/>
        <v>5.2204030451611976</v>
      </c>
      <c r="N414">
        <f t="shared" si="68"/>
        <v>5.2093155391445158</v>
      </c>
      <c r="O414">
        <f t="shared" si="64"/>
        <v>5.0443627156321931</v>
      </c>
      <c r="P414">
        <f t="shared" si="65"/>
        <v>1.1339984974862927</v>
      </c>
      <c r="Q414">
        <f t="shared" si="66"/>
        <v>0.4622196901483227</v>
      </c>
      <c r="S414">
        <f t="shared" si="67"/>
        <v>0.4795969548388026</v>
      </c>
      <c r="T414" s="3">
        <f t="shared" si="69"/>
        <v>0</v>
      </c>
      <c r="U414" s="3">
        <f t="shared" si="69"/>
        <v>0</v>
      </c>
      <c r="V414">
        <f t="shared" si="70"/>
        <v>10</v>
      </c>
    </row>
    <row r="415" spans="1:22">
      <c r="A415" s="4">
        <v>43160.571747685186</v>
      </c>
      <c r="B415" s="3">
        <v>88986</v>
      </c>
      <c r="C415" s="3">
        <v>2.7</v>
      </c>
      <c r="D415" s="3">
        <v>5.4</v>
      </c>
      <c r="E415" s="3">
        <v>5.6</v>
      </c>
      <c r="F415" s="3">
        <v>-1.3</v>
      </c>
      <c r="G415" s="3">
        <v>3.3</v>
      </c>
      <c r="H415" s="3">
        <v>0.5</v>
      </c>
      <c r="I415" s="3">
        <v>11.1</v>
      </c>
      <c r="J415" s="3">
        <v>12</v>
      </c>
      <c r="K415" s="3">
        <v>5.6</v>
      </c>
      <c r="L415" s="3">
        <f t="shared" si="62"/>
        <v>3.74</v>
      </c>
      <c r="M415">
        <f t="shared" si="63"/>
        <v>5.1975449638188147</v>
      </c>
      <c r="N415">
        <f t="shared" si="68"/>
        <v>5.1860434098740162</v>
      </c>
      <c r="O415">
        <f t="shared" si="64"/>
        <v>5.0219964231495551</v>
      </c>
      <c r="P415">
        <f t="shared" si="65"/>
        <v>1.1366676131644577</v>
      </c>
      <c r="Q415">
        <f t="shared" si="66"/>
        <v>0.46758673728573635</v>
      </c>
      <c r="S415">
        <f t="shared" si="67"/>
        <v>0.40245503618118494</v>
      </c>
      <c r="T415" s="3">
        <f t="shared" si="69"/>
        <v>0</v>
      </c>
      <c r="U415" s="3">
        <f t="shared" si="69"/>
        <v>0</v>
      </c>
      <c r="V415">
        <f t="shared" si="70"/>
        <v>10</v>
      </c>
    </row>
    <row r="416" spans="1:22">
      <c r="A416" s="4">
        <v>43160.573136574072</v>
      </c>
      <c r="B416" s="3">
        <v>88987</v>
      </c>
      <c r="C416" s="3">
        <v>2.6</v>
      </c>
      <c r="D416" s="3">
        <v>5.4</v>
      </c>
      <c r="E416" s="3">
        <v>5.6</v>
      </c>
      <c r="F416" s="3">
        <v>-1.4</v>
      </c>
      <c r="G416" s="3">
        <v>3.3</v>
      </c>
      <c r="H416" s="3">
        <v>0.5</v>
      </c>
      <c r="I416" s="3">
        <v>11.3</v>
      </c>
      <c r="J416" s="3">
        <v>12</v>
      </c>
      <c r="K416" s="3">
        <v>5.6</v>
      </c>
      <c r="L416" s="3">
        <f t="shared" si="62"/>
        <v>3.72</v>
      </c>
      <c r="M416">
        <f t="shared" si="63"/>
        <v>5.1739565563164955</v>
      </c>
      <c r="N416">
        <f t="shared" si="68"/>
        <v>5.1631615950023511</v>
      </c>
      <c r="O416">
        <f t="shared" si="64"/>
        <v>4.9999795254819759</v>
      </c>
      <c r="P416">
        <f t="shared" si="65"/>
        <v>1.1392592504261678</v>
      </c>
      <c r="Q416">
        <f t="shared" si="66"/>
        <v>0.47284467829641991</v>
      </c>
      <c r="S416">
        <f t="shared" si="67"/>
        <v>0.42604344368350411</v>
      </c>
      <c r="T416" s="3">
        <f t="shared" si="69"/>
        <v>0</v>
      </c>
      <c r="U416" s="3">
        <f t="shared" si="69"/>
        <v>0</v>
      </c>
      <c r="V416">
        <f t="shared" si="70"/>
        <v>10</v>
      </c>
    </row>
    <row r="417" spans="1:22">
      <c r="A417" s="4">
        <v>43160.574525462966</v>
      </c>
      <c r="B417" s="3">
        <v>88988</v>
      </c>
      <c r="C417" s="3">
        <v>2.6</v>
      </c>
      <c r="D417" s="3">
        <v>5.4</v>
      </c>
      <c r="E417" s="3">
        <v>5.6</v>
      </c>
      <c r="F417" s="3">
        <v>-1.3</v>
      </c>
      <c r="G417" s="3">
        <v>3.3</v>
      </c>
      <c r="H417" s="3">
        <v>0.6</v>
      </c>
      <c r="I417" s="3">
        <v>11.1</v>
      </c>
      <c r="J417" s="3">
        <v>12</v>
      </c>
      <c r="K417" s="3">
        <v>5.6</v>
      </c>
      <c r="L417" s="3">
        <f t="shared" si="62"/>
        <v>3.74</v>
      </c>
      <c r="M417">
        <f t="shared" si="63"/>
        <v>5.1505279636982575</v>
      </c>
      <c r="N417">
        <f t="shared" si="68"/>
        <v>5.1403035286969079</v>
      </c>
      <c r="O417">
        <f t="shared" si="64"/>
        <v>4.9781281925381355</v>
      </c>
      <c r="P417">
        <f t="shared" si="65"/>
        <v>1.141796758023593</v>
      </c>
      <c r="Q417">
        <f t="shared" si="66"/>
        <v>0.47803862804446423</v>
      </c>
      <c r="S417">
        <f t="shared" si="67"/>
        <v>0.44947203630174215</v>
      </c>
      <c r="T417" s="3">
        <f t="shared" si="69"/>
        <v>0</v>
      </c>
      <c r="U417" s="3">
        <f t="shared" si="69"/>
        <v>0</v>
      </c>
      <c r="V417">
        <f t="shared" si="70"/>
        <v>10</v>
      </c>
    </row>
    <row r="418" spans="1:22">
      <c r="A418" s="4">
        <v>43160.575925925928</v>
      </c>
      <c r="B418" s="3">
        <v>88989</v>
      </c>
      <c r="C418" s="3">
        <v>2.7</v>
      </c>
      <c r="D418" s="3">
        <v>5.4</v>
      </c>
      <c r="E418" s="3">
        <v>5.6</v>
      </c>
      <c r="F418" s="3">
        <v>-1.8</v>
      </c>
      <c r="G418" s="3">
        <v>3.3</v>
      </c>
      <c r="H418" s="3">
        <v>0.6</v>
      </c>
      <c r="I418" s="3">
        <v>11.1</v>
      </c>
      <c r="J418" s="3">
        <v>12</v>
      </c>
      <c r="K418" s="3">
        <v>5.6</v>
      </c>
      <c r="L418" s="3">
        <f t="shared" si="62"/>
        <v>3.64</v>
      </c>
      <c r="M418">
        <f t="shared" si="63"/>
        <v>5.1276472824540713</v>
      </c>
      <c r="N418">
        <f t="shared" si="68"/>
        <v>5.1173209548975551</v>
      </c>
      <c r="O418">
        <f t="shared" si="64"/>
        <v>4.9562376017751975</v>
      </c>
      <c r="P418">
        <f t="shared" si="65"/>
        <v>1.1443016554210714</v>
      </c>
      <c r="Q418">
        <f t="shared" si="66"/>
        <v>0.48321157478979987</v>
      </c>
      <c r="S418">
        <f t="shared" si="67"/>
        <v>0.47235271754592834</v>
      </c>
      <c r="T418" s="3">
        <f t="shared" si="69"/>
        <v>0</v>
      </c>
      <c r="U418" s="3">
        <f t="shared" si="69"/>
        <v>0</v>
      </c>
      <c r="V418">
        <f t="shared" si="70"/>
        <v>10</v>
      </c>
    </row>
    <row r="419" spans="1:22">
      <c r="A419" s="4">
        <v>43160.577303240738</v>
      </c>
      <c r="B419" s="3">
        <v>88990</v>
      </c>
      <c r="C419" s="3">
        <v>2.7</v>
      </c>
      <c r="D419" s="3">
        <v>5.4</v>
      </c>
      <c r="E419" s="3">
        <v>5.6</v>
      </c>
      <c r="F419" s="3">
        <v>-1.4</v>
      </c>
      <c r="G419" s="3">
        <v>3.3</v>
      </c>
      <c r="H419" s="3">
        <v>0.6</v>
      </c>
      <c r="I419" s="3">
        <v>11.1</v>
      </c>
      <c r="J419" s="3">
        <v>12</v>
      </c>
      <c r="K419" s="3">
        <v>5.6</v>
      </c>
      <c r="L419" s="3">
        <f t="shared" si="62"/>
        <v>3.72</v>
      </c>
      <c r="M419">
        <f t="shared" si="63"/>
        <v>5.10398248799725</v>
      </c>
      <c r="N419">
        <f t="shared" si="68"/>
        <v>5.0948958474334409</v>
      </c>
      <c r="O419">
        <f t="shared" si="64"/>
        <v>4.934836712875283</v>
      </c>
      <c r="P419">
        <f t="shared" si="65"/>
        <v>1.1467125265971456</v>
      </c>
      <c r="Q419">
        <f t="shared" si="66"/>
        <v>0.48823551868892895</v>
      </c>
      <c r="S419">
        <f t="shared" si="67"/>
        <v>0.49601751200274968</v>
      </c>
      <c r="T419" s="3">
        <f t="shared" si="69"/>
        <v>0</v>
      </c>
      <c r="U419" s="3">
        <f t="shared" si="69"/>
        <v>0</v>
      </c>
      <c r="V419">
        <f t="shared" si="70"/>
        <v>10</v>
      </c>
    </row>
    <row r="420" spans="1:22">
      <c r="A420" s="4">
        <v>43160.578692129631</v>
      </c>
      <c r="B420" s="3">
        <v>88991</v>
      </c>
      <c r="C420" s="3">
        <v>2.7</v>
      </c>
      <c r="D420" s="3">
        <v>5.4</v>
      </c>
      <c r="E420" s="3">
        <v>5.6</v>
      </c>
      <c r="F420" s="3">
        <v>-1</v>
      </c>
      <c r="G420" s="3">
        <v>3.3</v>
      </c>
      <c r="H420" s="3">
        <v>0.6</v>
      </c>
      <c r="I420" s="3">
        <v>11.1</v>
      </c>
      <c r="J420" s="3">
        <v>12</v>
      </c>
      <c r="K420" s="3">
        <v>5.6</v>
      </c>
      <c r="L420" s="3">
        <f t="shared" si="62"/>
        <v>3.8</v>
      </c>
      <c r="M420">
        <f t="shared" si="63"/>
        <v>5.0818597545206083</v>
      </c>
      <c r="N420">
        <f t="shared" si="68"/>
        <v>5.0722499732604716</v>
      </c>
      <c r="O420">
        <f t="shared" si="64"/>
        <v>4.9133880927537543</v>
      </c>
      <c r="P420">
        <f t="shared" si="65"/>
        <v>1.1490920745092399</v>
      </c>
      <c r="Q420">
        <f t="shared" si="66"/>
        <v>0.49323896689503555</v>
      </c>
      <c r="S420">
        <f t="shared" si="67"/>
        <v>0.5181402454793913</v>
      </c>
      <c r="T420" s="3">
        <f t="shared" si="69"/>
        <v>0</v>
      </c>
      <c r="U420" s="3">
        <f t="shared" si="69"/>
        <v>0</v>
      </c>
      <c r="V420">
        <f t="shared" si="70"/>
        <v>10</v>
      </c>
    </row>
    <row r="421" spans="1:22">
      <c r="A421" s="4">
        <v>43160.580092592594</v>
      </c>
      <c r="B421" s="3">
        <v>88992</v>
      </c>
      <c r="C421" s="3">
        <v>2.7</v>
      </c>
      <c r="D421" s="3">
        <v>5.4</v>
      </c>
      <c r="E421" s="3">
        <v>5.5</v>
      </c>
      <c r="F421" s="3">
        <v>-1.6</v>
      </c>
      <c r="G421" s="3">
        <v>3.3</v>
      </c>
      <c r="H421" s="3">
        <v>0.6</v>
      </c>
      <c r="I421" s="3">
        <v>11.1</v>
      </c>
      <c r="J421" s="3">
        <v>12</v>
      </c>
      <c r="K421" s="3">
        <v>5.5</v>
      </c>
      <c r="L421" s="3">
        <f t="shared" si="62"/>
        <v>3.6799999999999997</v>
      </c>
      <c r="M421">
        <f t="shared" si="63"/>
        <v>5.0610181463185304</v>
      </c>
      <c r="N421">
        <f t="shared" si="68"/>
        <v>5.0496755932501216</v>
      </c>
      <c r="O421">
        <f t="shared" si="64"/>
        <v>4.8918679703602992</v>
      </c>
      <c r="P421">
        <f t="shared" si="65"/>
        <v>1.1514396220332073</v>
      </c>
      <c r="Q421">
        <f t="shared" si="66"/>
        <v>0.49822061209914592</v>
      </c>
      <c r="S421">
        <f t="shared" si="67"/>
        <v>0.43898185368146958</v>
      </c>
      <c r="T421" s="3">
        <f t="shared" si="69"/>
        <v>0</v>
      </c>
      <c r="U421" s="3">
        <f t="shared" si="69"/>
        <v>0</v>
      </c>
      <c r="V421">
        <f t="shared" si="70"/>
        <v>10</v>
      </c>
    </row>
    <row r="422" spans="1:22">
      <c r="A422" s="4">
        <v>43160.58148148148</v>
      </c>
      <c r="B422" s="3">
        <v>88993</v>
      </c>
      <c r="C422" s="3">
        <v>2.7</v>
      </c>
      <c r="D422" s="3">
        <v>5.4</v>
      </c>
      <c r="E422" s="3">
        <v>5.5</v>
      </c>
      <c r="F422" s="3">
        <v>-1.5</v>
      </c>
      <c r="G422" s="3">
        <v>3.3</v>
      </c>
      <c r="H422" s="3">
        <v>0.6</v>
      </c>
      <c r="I422" s="3">
        <v>11.3</v>
      </c>
      <c r="J422" s="3">
        <v>12</v>
      </c>
      <c r="K422" s="3">
        <v>5.5</v>
      </c>
      <c r="L422" s="3">
        <f t="shared" si="62"/>
        <v>3.7</v>
      </c>
      <c r="M422">
        <f t="shared" si="63"/>
        <v>5.0386014912078547</v>
      </c>
      <c r="N422">
        <f t="shared" si="68"/>
        <v>5.0277058328203887</v>
      </c>
      <c r="O422">
        <f t="shared" si="64"/>
        <v>4.8706539736558314</v>
      </c>
      <c r="P422">
        <f t="shared" si="65"/>
        <v>1.153716421862254</v>
      </c>
      <c r="Q422">
        <f t="shared" si="66"/>
        <v>0.50309786832791104</v>
      </c>
      <c r="S422">
        <f t="shared" si="67"/>
        <v>0.46139850879214528</v>
      </c>
      <c r="T422" s="3">
        <f t="shared" si="69"/>
        <v>0</v>
      </c>
      <c r="U422" s="3">
        <f t="shared" si="69"/>
        <v>0</v>
      </c>
      <c r="V422">
        <f t="shared" si="70"/>
        <v>10</v>
      </c>
    </row>
    <row r="423" spans="1:22">
      <c r="A423" s="4">
        <v>43160.582870370374</v>
      </c>
      <c r="B423" s="3">
        <v>88994</v>
      </c>
      <c r="C423" s="3">
        <v>2.7</v>
      </c>
      <c r="D423" s="3">
        <v>5.4</v>
      </c>
      <c r="E423" s="3">
        <v>5.5</v>
      </c>
      <c r="F423" s="3">
        <v>-1.5</v>
      </c>
      <c r="G423" s="3">
        <v>3.3</v>
      </c>
      <c r="H423" s="3">
        <v>0.6</v>
      </c>
      <c r="I423" s="3">
        <v>11.1</v>
      </c>
      <c r="J423" s="3">
        <v>12</v>
      </c>
      <c r="K423" s="3">
        <v>5.5</v>
      </c>
      <c r="L423" s="3">
        <f t="shared" si="62"/>
        <v>3.7</v>
      </c>
      <c r="M423">
        <f t="shared" si="63"/>
        <v>5.0168881200108393</v>
      </c>
      <c r="N423">
        <f t="shared" si="68"/>
        <v>5.005782402632363</v>
      </c>
      <c r="O423">
        <f t="shared" si="64"/>
        <v>4.8496085018403914</v>
      </c>
      <c r="P423">
        <f t="shared" si="65"/>
        <v>1.1559428768332964</v>
      </c>
      <c r="Q423">
        <f t="shared" si="66"/>
        <v>0.50791271362842982</v>
      </c>
      <c r="S423">
        <f t="shared" si="67"/>
        <v>0.48311187998916072</v>
      </c>
      <c r="T423" s="3">
        <f t="shared" si="69"/>
        <v>0</v>
      </c>
      <c r="U423" s="3">
        <f t="shared" si="69"/>
        <v>0</v>
      </c>
      <c r="V423">
        <f t="shared" si="70"/>
        <v>10</v>
      </c>
    </row>
    <row r="424" spans="1:22">
      <c r="A424" s="4">
        <v>43160.58425925926</v>
      </c>
      <c r="B424" s="3">
        <v>88995</v>
      </c>
      <c r="C424" s="3">
        <v>2.7</v>
      </c>
      <c r="D424" s="3">
        <v>5.4</v>
      </c>
      <c r="E424" s="3">
        <v>5.5</v>
      </c>
      <c r="F424" s="3">
        <v>-2.2999999999999998</v>
      </c>
      <c r="G424" s="3">
        <v>3.3</v>
      </c>
      <c r="H424" s="3">
        <v>0.6</v>
      </c>
      <c r="I424" s="3">
        <v>11.1</v>
      </c>
      <c r="J424" s="3">
        <v>12</v>
      </c>
      <c r="K424" s="3">
        <v>5.5</v>
      </c>
      <c r="L424" s="3">
        <f t="shared" si="62"/>
        <v>3.54</v>
      </c>
      <c r="M424">
        <f t="shared" si="63"/>
        <v>4.9954689406462949</v>
      </c>
      <c r="N424">
        <f t="shared" si="68"/>
        <v>4.9840221751634033</v>
      </c>
      <c r="O424">
        <f t="shared" si="64"/>
        <v>4.82871059950046</v>
      </c>
      <c r="P424">
        <f t="shared" si="65"/>
        <v>1.1581197479121055</v>
      </c>
      <c r="Q424">
        <f t="shared" si="66"/>
        <v>0.51266543753594074</v>
      </c>
      <c r="S424">
        <f t="shared" si="67"/>
        <v>0.50453105935370512</v>
      </c>
      <c r="T424" s="3">
        <f t="shared" si="69"/>
        <v>0</v>
      </c>
      <c r="U424" s="3">
        <f t="shared" si="69"/>
        <v>0</v>
      </c>
      <c r="V424">
        <f t="shared" si="70"/>
        <v>10</v>
      </c>
    </row>
    <row r="425" spans="1:22">
      <c r="A425" s="4">
        <v>43160.585648148146</v>
      </c>
      <c r="B425" s="3">
        <v>88996</v>
      </c>
      <c r="C425" s="3">
        <v>2.7</v>
      </c>
      <c r="D425" s="3">
        <v>5.5</v>
      </c>
      <c r="E425" s="3">
        <v>5.5</v>
      </c>
      <c r="F425" s="3">
        <v>-1.9</v>
      </c>
      <c r="G425" s="3">
        <v>3.3</v>
      </c>
      <c r="H425" s="3">
        <v>0.6</v>
      </c>
      <c r="I425" s="3">
        <v>11.1</v>
      </c>
      <c r="J425" s="3">
        <v>12</v>
      </c>
      <c r="K425" s="3">
        <v>5.5</v>
      </c>
      <c r="L425" s="3">
        <f t="shared" si="62"/>
        <v>3.62</v>
      </c>
      <c r="M425">
        <f t="shared" si="63"/>
        <v>4.9719198917607716</v>
      </c>
      <c r="N425">
        <f t="shared" si="68"/>
        <v>4.9624424536791034</v>
      </c>
      <c r="O425">
        <f t="shared" si="64"/>
        <v>4.8079602456719073</v>
      </c>
      <c r="P425">
        <f t="shared" si="65"/>
        <v>1.1602476805464903</v>
      </c>
      <c r="Q425">
        <f t="shared" si="66"/>
        <v>0.51735634097568506</v>
      </c>
      <c r="S425">
        <f t="shared" si="67"/>
        <v>0.52808010823922835</v>
      </c>
      <c r="T425" s="3">
        <f t="shared" si="69"/>
        <v>0</v>
      </c>
      <c r="U425" s="3">
        <f t="shared" si="69"/>
        <v>0</v>
      </c>
      <c r="V425">
        <f t="shared" si="70"/>
        <v>10</v>
      </c>
    </row>
    <row r="426" spans="1:22">
      <c r="A426" s="4">
        <v>43160.587048611109</v>
      </c>
      <c r="B426" s="3">
        <v>88997</v>
      </c>
      <c r="C426" s="3">
        <v>2.8</v>
      </c>
      <c r="D426" s="3">
        <v>5.5</v>
      </c>
      <c r="E426" s="3">
        <v>5.4</v>
      </c>
      <c r="F426" s="3">
        <v>-2.1</v>
      </c>
      <c r="G426" s="3">
        <v>3.3</v>
      </c>
      <c r="H426" s="3">
        <v>0.6</v>
      </c>
      <c r="I426" s="3">
        <v>11.3</v>
      </c>
      <c r="J426" s="3">
        <v>12</v>
      </c>
      <c r="K426" s="3">
        <v>5.4</v>
      </c>
      <c r="L426" s="3">
        <f t="shared" si="62"/>
        <v>3.58</v>
      </c>
      <c r="M426">
        <f t="shared" si="63"/>
        <v>4.9500386408887112</v>
      </c>
      <c r="N426">
        <f t="shared" si="68"/>
        <v>4.9405104822285422</v>
      </c>
      <c r="O426">
        <f t="shared" si="64"/>
        <v>4.7871883575956176</v>
      </c>
      <c r="P426">
        <f t="shared" si="65"/>
        <v>1.1623446389440193</v>
      </c>
      <c r="Q426">
        <f t="shared" si="66"/>
        <v>0.52202431139315486</v>
      </c>
      <c r="S426">
        <f t="shared" si="67"/>
        <v>0.44996135911128921</v>
      </c>
      <c r="T426" s="3">
        <f t="shared" si="69"/>
        <v>0</v>
      </c>
      <c r="U426" s="3">
        <f t="shared" si="69"/>
        <v>0</v>
      </c>
      <c r="V426">
        <f t="shared" si="70"/>
        <v>10</v>
      </c>
    </row>
    <row r="427" spans="1:22">
      <c r="A427" s="4">
        <v>43160.588437500002</v>
      </c>
      <c r="B427" s="3">
        <v>88998</v>
      </c>
      <c r="C427" s="3">
        <v>2.8</v>
      </c>
      <c r="D427" s="3">
        <v>5.4</v>
      </c>
      <c r="E427" s="3">
        <v>5.4</v>
      </c>
      <c r="F427" s="3">
        <v>-2.6</v>
      </c>
      <c r="G427" s="3">
        <v>3.3</v>
      </c>
      <c r="H427" s="3">
        <v>0.6</v>
      </c>
      <c r="I427" s="3">
        <v>11.3</v>
      </c>
      <c r="J427" s="3">
        <v>12</v>
      </c>
      <c r="K427" s="3">
        <v>5.4</v>
      </c>
      <c r="L427" s="3">
        <f t="shared" si="62"/>
        <v>3.48</v>
      </c>
      <c r="M427">
        <f t="shared" si="63"/>
        <v>4.9280588374047092</v>
      </c>
      <c r="N427">
        <f t="shared" si="68"/>
        <v>4.918941387262322</v>
      </c>
      <c r="O427">
        <f t="shared" si="64"/>
        <v>4.7666885515999153</v>
      </c>
      <c r="P427">
        <f t="shared" si="65"/>
        <v>1.1643762009389484</v>
      </c>
      <c r="Q427">
        <f t="shared" si="66"/>
        <v>0.52659199926926459</v>
      </c>
      <c r="S427">
        <f t="shared" si="67"/>
        <v>0.47194116259529117</v>
      </c>
      <c r="T427" s="3">
        <f t="shared" si="69"/>
        <v>0</v>
      </c>
      <c r="U427" s="3">
        <f t="shared" si="69"/>
        <v>0</v>
      </c>
      <c r="V427">
        <f t="shared" si="70"/>
        <v>10</v>
      </c>
    </row>
    <row r="428" spans="1:22">
      <c r="A428" s="4">
        <v>43160.589826388888</v>
      </c>
      <c r="B428" s="3">
        <v>88999</v>
      </c>
      <c r="C428" s="3">
        <v>2.8</v>
      </c>
      <c r="D428" s="3">
        <v>5.4</v>
      </c>
      <c r="E428" s="3">
        <v>5.4</v>
      </c>
      <c r="F428" s="3">
        <v>-1.8</v>
      </c>
      <c r="G428" s="3">
        <v>3.3</v>
      </c>
      <c r="H428" s="3">
        <v>0.6</v>
      </c>
      <c r="I428" s="3">
        <v>11.3</v>
      </c>
      <c r="J428" s="3">
        <v>12</v>
      </c>
      <c r="K428" s="3">
        <v>5.4</v>
      </c>
      <c r="L428" s="3">
        <f t="shared" si="62"/>
        <v>3.64</v>
      </c>
      <c r="M428">
        <f t="shared" si="63"/>
        <v>4.9049703373679741</v>
      </c>
      <c r="N428">
        <f t="shared" si="68"/>
        <v>4.8974710794768104</v>
      </c>
      <c r="O428">
        <f t="shared" si="64"/>
        <v>4.7462987287816976</v>
      </c>
      <c r="P428">
        <f t="shared" si="65"/>
        <v>1.1663604793781217</v>
      </c>
      <c r="Q428">
        <f t="shared" si="66"/>
        <v>0.53109882010041776</v>
      </c>
      <c r="S428">
        <f t="shared" si="67"/>
        <v>0.4950296626320263</v>
      </c>
      <c r="T428" s="3">
        <f t="shared" si="69"/>
        <v>0</v>
      </c>
      <c r="U428" s="3">
        <f t="shared" si="69"/>
        <v>0</v>
      </c>
      <c r="V428">
        <f t="shared" si="70"/>
        <v>10</v>
      </c>
    </row>
    <row r="429" spans="1:22">
      <c r="A429" s="4">
        <v>43160.591226851851</v>
      </c>
      <c r="B429" s="3">
        <v>89000</v>
      </c>
      <c r="C429" s="3">
        <v>2.8</v>
      </c>
      <c r="D429" s="3">
        <v>5.4</v>
      </c>
      <c r="E429" s="3">
        <v>5.3</v>
      </c>
      <c r="F429" s="3">
        <v>-2</v>
      </c>
      <c r="G429" s="3">
        <v>3.3</v>
      </c>
      <c r="H429" s="3">
        <v>0.6</v>
      </c>
      <c r="I429" s="3">
        <v>11.3</v>
      </c>
      <c r="J429" s="3">
        <v>12</v>
      </c>
      <c r="K429" s="3">
        <v>5.3</v>
      </c>
      <c r="L429" s="3">
        <f t="shared" si="62"/>
        <v>3.6</v>
      </c>
      <c r="M429">
        <f t="shared" si="63"/>
        <v>4.8847033982598687</v>
      </c>
      <c r="N429">
        <f t="shared" si="68"/>
        <v>4.8757405241908822</v>
      </c>
      <c r="O429">
        <f t="shared" si="64"/>
        <v>4.7258462940071801</v>
      </c>
      <c r="P429">
        <f t="shared" si="65"/>
        <v>1.1683140483506544</v>
      </c>
      <c r="Q429">
        <f t="shared" si="66"/>
        <v>0.53558215225480021</v>
      </c>
      <c r="S429">
        <f t="shared" si="67"/>
        <v>0.41529660174013117</v>
      </c>
      <c r="T429" s="3">
        <f t="shared" si="69"/>
        <v>0</v>
      </c>
      <c r="U429" s="3">
        <f t="shared" si="69"/>
        <v>0</v>
      </c>
      <c r="V429">
        <f t="shared" si="70"/>
        <v>10</v>
      </c>
    </row>
    <row r="430" spans="1:22">
      <c r="A430" s="4">
        <v>43160.592615740738</v>
      </c>
      <c r="B430" s="3">
        <v>89001</v>
      </c>
      <c r="C430" s="3">
        <v>2.8</v>
      </c>
      <c r="D430" s="3">
        <v>5.4</v>
      </c>
      <c r="E430" s="3">
        <v>5.3</v>
      </c>
      <c r="F430" s="3">
        <v>-1.8</v>
      </c>
      <c r="G430" s="3">
        <v>3.3</v>
      </c>
      <c r="H430" s="3">
        <v>0.6</v>
      </c>
      <c r="I430" s="3">
        <v>11.3</v>
      </c>
      <c r="J430" s="3">
        <v>12</v>
      </c>
      <c r="K430" s="3">
        <v>5.3</v>
      </c>
      <c r="L430" s="3">
        <f t="shared" si="62"/>
        <v>3.64</v>
      </c>
      <c r="M430">
        <f t="shared" si="63"/>
        <v>4.8640884162164211</v>
      </c>
      <c r="N430">
        <f t="shared" si="68"/>
        <v>4.854600820815512</v>
      </c>
      <c r="O430">
        <f t="shared" si="64"/>
        <v>4.7056400416268467</v>
      </c>
      <c r="P430">
        <f t="shared" si="65"/>
        <v>1.1702046376197637</v>
      </c>
      <c r="Q430">
        <f t="shared" si="66"/>
        <v>0.53996771775242136</v>
      </c>
      <c r="S430">
        <f t="shared" si="67"/>
        <v>0.43591158378357875</v>
      </c>
      <c r="T430" s="3">
        <f t="shared" si="69"/>
        <v>0</v>
      </c>
      <c r="U430" s="3">
        <f t="shared" si="69"/>
        <v>0</v>
      </c>
      <c r="V430">
        <f t="shared" si="70"/>
        <v>10</v>
      </c>
    </row>
    <row r="431" spans="1:22">
      <c r="A431" s="4">
        <v>43160.594004629631</v>
      </c>
      <c r="B431" s="3">
        <v>89002</v>
      </c>
      <c r="C431" s="3">
        <v>2.8</v>
      </c>
      <c r="D431" s="3">
        <v>5.4</v>
      </c>
      <c r="E431" s="3">
        <v>5.3</v>
      </c>
      <c r="F431" s="3">
        <v>-2</v>
      </c>
      <c r="G431" s="3">
        <v>3.3</v>
      </c>
      <c r="H431" s="3">
        <v>0.6</v>
      </c>
      <c r="I431" s="3">
        <v>11.1</v>
      </c>
      <c r="J431" s="3">
        <v>12</v>
      </c>
      <c r="K431" s="3">
        <v>5.3</v>
      </c>
      <c r="L431" s="3">
        <f t="shared" si="62"/>
        <v>3.6</v>
      </c>
      <c r="M431">
        <f t="shared" si="63"/>
        <v>4.8443039505985483</v>
      </c>
      <c r="N431">
        <f t="shared" si="68"/>
        <v>4.8336798431791541</v>
      </c>
      <c r="O431">
        <f t="shared" si="64"/>
        <v>4.6855589335916044</v>
      </c>
      <c r="P431">
        <f t="shared" si="65"/>
        <v>1.1720490414881934</v>
      </c>
      <c r="Q431">
        <f t="shared" si="66"/>
        <v>0.54429340384333769</v>
      </c>
      <c r="S431">
        <f t="shared" si="67"/>
        <v>0.45569604940145148</v>
      </c>
      <c r="T431" s="3">
        <f t="shared" si="69"/>
        <v>0</v>
      </c>
      <c r="U431" s="3">
        <f t="shared" si="69"/>
        <v>0</v>
      </c>
      <c r="V431">
        <f t="shared" si="70"/>
        <v>10</v>
      </c>
    </row>
    <row r="432" spans="1:22">
      <c r="A432" s="4">
        <v>43160.595393518517</v>
      </c>
      <c r="B432" s="3">
        <v>89003</v>
      </c>
      <c r="C432" s="3">
        <v>2.8</v>
      </c>
      <c r="D432" s="3">
        <v>5.5</v>
      </c>
      <c r="E432" s="3">
        <v>5.3</v>
      </c>
      <c r="F432" s="3">
        <v>-2.2000000000000002</v>
      </c>
      <c r="G432" s="3">
        <v>3.3</v>
      </c>
      <c r="H432" s="3">
        <v>0.6</v>
      </c>
      <c r="I432" s="3">
        <v>11.1</v>
      </c>
      <c r="J432" s="3">
        <v>12</v>
      </c>
      <c r="K432" s="3">
        <v>5.3</v>
      </c>
      <c r="L432" s="3">
        <f t="shared" si="62"/>
        <v>3.56</v>
      </c>
      <c r="M432">
        <f t="shared" si="63"/>
        <v>4.8240457752667529</v>
      </c>
      <c r="N432">
        <f t="shared" si="68"/>
        <v>4.8130553228947477</v>
      </c>
      <c r="O432">
        <f t="shared" si="64"/>
        <v>4.665614951363966</v>
      </c>
      <c r="P432">
        <f t="shared" si="65"/>
        <v>1.1738477536632534</v>
      </c>
      <c r="Q432">
        <f t="shared" si="66"/>
        <v>0.5485595391383713</v>
      </c>
      <c r="S432">
        <f t="shared" si="67"/>
        <v>0.47595422473324689</v>
      </c>
      <c r="T432" s="3">
        <f t="shared" si="69"/>
        <v>0</v>
      </c>
      <c r="U432" s="3">
        <f t="shared" si="69"/>
        <v>0</v>
      </c>
      <c r="V432">
        <f t="shared" si="70"/>
        <v>10</v>
      </c>
    </row>
    <row r="433" spans="1:22">
      <c r="A433" s="4">
        <v>43160.596782407411</v>
      </c>
      <c r="B433" s="3">
        <v>89004</v>
      </c>
      <c r="C433" s="3">
        <v>2.8</v>
      </c>
      <c r="D433" s="3">
        <v>5.5</v>
      </c>
      <c r="E433" s="3">
        <v>5.3</v>
      </c>
      <c r="F433" s="3">
        <v>-2.1</v>
      </c>
      <c r="G433" s="3">
        <v>3.3</v>
      </c>
      <c r="H433" s="3">
        <v>0.6</v>
      </c>
      <c r="I433" s="3">
        <v>11.1</v>
      </c>
      <c r="J433" s="3">
        <v>12</v>
      </c>
      <c r="K433" s="3">
        <v>5.3</v>
      </c>
      <c r="L433" s="3">
        <f t="shared" si="62"/>
        <v>3.58</v>
      </c>
      <c r="M433">
        <f t="shared" si="63"/>
        <v>4.8034365207147722</v>
      </c>
      <c r="N433">
        <f t="shared" si="68"/>
        <v>4.7925878349542144</v>
      </c>
      <c r="O433">
        <f t="shared" si="64"/>
        <v>4.6458298006566823</v>
      </c>
      <c r="P433">
        <f t="shared" si="65"/>
        <v>1.1756013190693357</v>
      </c>
      <c r="Q433">
        <f t="shared" si="66"/>
        <v>0.55276645630068144</v>
      </c>
      <c r="S433">
        <f t="shared" si="67"/>
        <v>0.49656347928522759</v>
      </c>
      <c r="T433" s="3">
        <f t="shared" si="69"/>
        <v>0</v>
      </c>
      <c r="U433" s="3">
        <f t="shared" si="69"/>
        <v>0</v>
      </c>
      <c r="V433">
        <v>150</v>
      </c>
    </row>
    <row r="434" spans="1:22">
      <c r="A434" s="4">
        <v>43160.598171296297</v>
      </c>
      <c r="B434" s="3">
        <v>89005</v>
      </c>
      <c r="C434" s="3">
        <v>2.8</v>
      </c>
      <c r="D434" s="3">
        <v>5.5</v>
      </c>
      <c r="E434" s="3">
        <v>5.3</v>
      </c>
      <c r="F434" s="3">
        <v>-2.6</v>
      </c>
      <c r="G434" s="3">
        <v>3.3</v>
      </c>
      <c r="H434" s="3">
        <v>0.6</v>
      </c>
      <c r="I434" s="3">
        <v>11.3</v>
      </c>
      <c r="J434" s="3">
        <v>12</v>
      </c>
      <c r="K434" s="3">
        <v>5.3</v>
      </c>
      <c r="L434" s="3">
        <f t="shared" si="62"/>
        <v>3.48</v>
      </c>
      <c r="M434">
        <f t="shared" si="63"/>
        <v>4.783457670079506</v>
      </c>
      <c r="N434">
        <f t="shared" si="68"/>
        <v>4.7722014327140139</v>
      </c>
      <c r="O434">
        <f t="shared" si="64"/>
        <v>4.6262007640611111</v>
      </c>
      <c r="P434">
        <f t="shared" si="65"/>
        <v>1.177310379071125</v>
      </c>
      <c r="Q434">
        <f t="shared" si="66"/>
        <v>0.55691449299891993</v>
      </c>
      <c r="S434">
        <f t="shared" si="67"/>
        <v>0.51654232992049387</v>
      </c>
      <c r="T434" s="3">
        <f t="shared" si="69"/>
        <v>0</v>
      </c>
      <c r="U434" s="3">
        <f t="shared" si="69"/>
        <v>0</v>
      </c>
      <c r="V434">
        <f t="shared" si="70"/>
        <v>150</v>
      </c>
    </row>
    <row r="435" spans="1:22">
      <c r="A435" s="4">
        <v>43160.599560185183</v>
      </c>
      <c r="B435" s="3">
        <v>89006</v>
      </c>
      <c r="C435" s="3">
        <v>2.8</v>
      </c>
      <c r="D435" s="3">
        <v>5.5</v>
      </c>
      <c r="E435" s="3">
        <v>5.2</v>
      </c>
      <c r="F435" s="3">
        <v>-2.1</v>
      </c>
      <c r="G435" s="3">
        <v>3.3</v>
      </c>
      <c r="H435" s="3">
        <v>0.6</v>
      </c>
      <c r="I435" s="3">
        <v>11.1</v>
      </c>
      <c r="J435" s="3">
        <v>12</v>
      </c>
      <c r="K435" s="3">
        <v>5.2</v>
      </c>
      <c r="L435" s="3">
        <f t="shared" si="62"/>
        <v>3.58</v>
      </c>
      <c r="M435">
        <f t="shared" si="63"/>
        <v>4.7622173694655254</v>
      </c>
      <c r="N435">
        <f t="shared" si="68"/>
        <v>4.751989768060902</v>
      </c>
      <c r="O435">
        <f t="shared" si="64"/>
        <v>4.6067141797777316</v>
      </c>
      <c r="P435">
        <f t="shared" si="65"/>
        <v>1.1789755516500486</v>
      </c>
      <c r="Q435">
        <f t="shared" si="66"/>
        <v>0.56100399425655945</v>
      </c>
      <c r="S435">
        <f t="shared" si="67"/>
        <v>0.43778263053447475</v>
      </c>
      <c r="T435" s="3">
        <f t="shared" si="69"/>
        <v>0</v>
      </c>
      <c r="U435" s="3">
        <f t="shared" si="69"/>
        <v>0</v>
      </c>
      <c r="V435">
        <f t="shared" si="70"/>
        <v>150</v>
      </c>
    </row>
    <row r="436" spans="1:22">
      <c r="A436" s="4">
        <v>43160.600949074076</v>
      </c>
      <c r="B436" s="3">
        <v>89007</v>
      </c>
      <c r="C436" s="3">
        <v>2.8</v>
      </c>
      <c r="D436" s="3">
        <v>5.5</v>
      </c>
      <c r="E436" s="3">
        <v>5.2</v>
      </c>
      <c r="F436" s="3">
        <v>-2.5</v>
      </c>
      <c r="G436" s="3">
        <v>3.3</v>
      </c>
      <c r="H436" s="3">
        <v>0.6</v>
      </c>
      <c r="I436" s="3">
        <v>11.1</v>
      </c>
      <c r="J436" s="3">
        <v>12</v>
      </c>
      <c r="K436" s="3">
        <v>5.2</v>
      </c>
      <c r="L436" s="3">
        <f t="shared" si="62"/>
        <v>3.5</v>
      </c>
      <c r="M436">
        <f t="shared" si="63"/>
        <v>4.742949968650044</v>
      </c>
      <c r="N436">
        <f t="shared" si="68"/>
        <v>4.7317325699630892</v>
      </c>
      <c r="O436">
        <f t="shared" si="64"/>
        <v>4.5873726544196289</v>
      </c>
      <c r="P436">
        <f t="shared" si="65"/>
        <v>1.1805973796929043</v>
      </c>
      <c r="Q436">
        <f t="shared" si="66"/>
        <v>0.56503531164714382</v>
      </c>
      <c r="S436">
        <f t="shared" si="67"/>
        <v>0.45705003134995614</v>
      </c>
      <c r="T436" s="3">
        <f t="shared" si="69"/>
        <v>0</v>
      </c>
      <c r="U436" s="3">
        <f t="shared" si="69"/>
        <v>0</v>
      </c>
      <c r="V436">
        <f t="shared" si="70"/>
        <v>150</v>
      </c>
    </row>
    <row r="437" spans="1:22">
      <c r="A437" s="4">
        <v>43160.602337962962</v>
      </c>
      <c r="B437" s="3">
        <v>89008</v>
      </c>
      <c r="C437" s="3">
        <v>2.8</v>
      </c>
      <c r="D437" s="3">
        <v>5.5</v>
      </c>
      <c r="E437" s="3">
        <v>5.2</v>
      </c>
      <c r="F437" s="3">
        <v>-2.5</v>
      </c>
      <c r="G437" s="3">
        <v>3.3</v>
      </c>
      <c r="H437" s="3">
        <v>0.6</v>
      </c>
      <c r="I437" s="3">
        <v>11.1</v>
      </c>
      <c r="J437" s="3">
        <v>12</v>
      </c>
      <c r="K437" s="3">
        <v>5.2</v>
      </c>
      <c r="L437" s="3">
        <f t="shared" si="62"/>
        <v>3.5</v>
      </c>
      <c r="M437">
        <f t="shared" si="63"/>
        <v>4.7226231093574782</v>
      </c>
      <c r="N437">
        <f t="shared" si="68"/>
        <v>4.711761192474138</v>
      </c>
      <c r="O437">
        <f t="shared" si="64"/>
        <v>4.5681453384924797</v>
      </c>
      <c r="P437">
        <f t="shared" si="65"/>
        <v>1.1821764113753694</v>
      </c>
      <c r="Q437">
        <f t="shared" si="66"/>
        <v>0.5690088012723783</v>
      </c>
      <c r="S437">
        <f t="shared" si="67"/>
        <v>0.47737689064252198</v>
      </c>
      <c r="T437" s="3">
        <f t="shared" si="69"/>
        <v>0</v>
      </c>
      <c r="U437" s="3">
        <f t="shared" si="69"/>
        <v>0</v>
      </c>
      <c r="V437">
        <f t="shared" si="70"/>
        <v>150</v>
      </c>
    </row>
    <row r="438" spans="1:22">
      <c r="A438" s="4">
        <v>43160.603738425925</v>
      </c>
      <c r="B438" s="3">
        <v>89009</v>
      </c>
      <c r="C438" s="3">
        <v>2.8</v>
      </c>
      <c r="D438" s="3">
        <v>5.5</v>
      </c>
      <c r="E438" s="3">
        <v>5.0999999999999996</v>
      </c>
      <c r="F438" s="3">
        <v>-2.2999999999999998</v>
      </c>
      <c r="G438" s="3">
        <v>3.3</v>
      </c>
      <c r="H438" s="3">
        <v>0.6</v>
      </c>
      <c r="I438" s="3">
        <v>11.1</v>
      </c>
      <c r="J438" s="3">
        <v>12</v>
      </c>
      <c r="K438" s="3">
        <v>5.0999999999999996</v>
      </c>
      <c r="L438" s="3">
        <f t="shared" si="62"/>
        <v>3.54</v>
      </c>
      <c r="M438">
        <f t="shared" si="63"/>
        <v>4.7024880699004612</v>
      </c>
      <c r="N438">
        <f t="shared" si="68"/>
        <v>4.6916821594886358</v>
      </c>
      <c r="O438">
        <f t="shared" si="64"/>
        <v>4.5488970123896815</v>
      </c>
      <c r="P438">
        <f t="shared" si="65"/>
        <v>1.1837258448180761</v>
      </c>
      <c r="Q438">
        <f t="shared" si="66"/>
        <v>0.57295745743674908</v>
      </c>
      <c r="S438">
        <f t="shared" si="67"/>
        <v>0.39751193009953845</v>
      </c>
      <c r="T438" s="3">
        <f t="shared" si="69"/>
        <v>0</v>
      </c>
      <c r="U438" s="3">
        <f t="shared" si="69"/>
        <v>0</v>
      </c>
      <c r="V438">
        <f t="shared" si="70"/>
        <v>150</v>
      </c>
    </row>
    <row r="439" spans="1:22">
      <c r="A439" s="4">
        <v>43160.605127314811</v>
      </c>
      <c r="B439" s="3">
        <v>89010</v>
      </c>
      <c r="C439" s="3">
        <v>2.8</v>
      </c>
      <c r="D439" s="3">
        <v>5.5</v>
      </c>
      <c r="E439" s="3">
        <v>5.0999999999999996</v>
      </c>
      <c r="F439" s="3">
        <v>-2.2999999999999998</v>
      </c>
      <c r="G439" s="3">
        <v>3.3</v>
      </c>
      <c r="H439" s="3">
        <v>0.6</v>
      </c>
      <c r="I439" s="3">
        <v>11</v>
      </c>
      <c r="J439" s="3">
        <v>12</v>
      </c>
      <c r="K439" s="3">
        <v>5.0999999999999996</v>
      </c>
      <c r="L439" s="3">
        <f t="shared" si="62"/>
        <v>3.54</v>
      </c>
      <c r="M439">
        <f t="shared" si="63"/>
        <v>4.6834298623278974</v>
      </c>
      <c r="N439">
        <f t="shared" si="68"/>
        <v>4.6718852740247456</v>
      </c>
      <c r="O439">
        <f t="shared" si="64"/>
        <v>4.5299327304811969</v>
      </c>
      <c r="P439">
        <f t="shared" si="65"/>
        <v>1.1852202251223105</v>
      </c>
      <c r="Q439">
        <f t="shared" si="66"/>
        <v>0.57681589872626482</v>
      </c>
      <c r="S439">
        <f t="shared" si="67"/>
        <v>0.41657013767210227</v>
      </c>
      <c r="T439" s="3">
        <f t="shared" si="69"/>
        <v>0</v>
      </c>
      <c r="U439" s="3">
        <f t="shared" si="69"/>
        <v>0</v>
      </c>
      <c r="V439">
        <f t="shared" si="70"/>
        <v>150</v>
      </c>
    </row>
    <row r="440" spans="1:22">
      <c r="A440" s="4">
        <v>43160.606516203705</v>
      </c>
      <c r="B440" s="3">
        <v>89011</v>
      </c>
      <c r="C440" s="3">
        <v>2.8</v>
      </c>
      <c r="D440" s="3">
        <v>5.5</v>
      </c>
      <c r="E440" s="3">
        <v>5.0999999999999996</v>
      </c>
      <c r="F440" s="3">
        <v>-2.2999999999999998</v>
      </c>
      <c r="G440" s="3">
        <v>3.3</v>
      </c>
      <c r="H440" s="3">
        <v>0.6</v>
      </c>
      <c r="I440" s="3">
        <v>11.1</v>
      </c>
      <c r="J440" s="3">
        <v>12</v>
      </c>
      <c r="K440" s="3">
        <v>5.0999999999999996</v>
      </c>
      <c r="L440" s="3">
        <f t="shared" si="62"/>
        <v>3.54</v>
      </c>
      <c r="M440">
        <f t="shared" si="63"/>
        <v>4.6645467260859546</v>
      </c>
      <c r="N440">
        <f t="shared" si="68"/>
        <v>4.6523240806749238</v>
      </c>
      <c r="O440">
        <f t="shared" si="64"/>
        <v>4.5110890618869997</v>
      </c>
      <c r="P440">
        <f t="shared" si="65"/>
        <v>1.1866731413192639</v>
      </c>
      <c r="Q440">
        <f t="shared" si="66"/>
        <v>0.58061760257216211</v>
      </c>
      <c r="S440">
        <f t="shared" si="67"/>
        <v>0.43545327391404509</v>
      </c>
      <c r="T440" s="3">
        <f t="shared" si="69"/>
        <v>0</v>
      </c>
      <c r="U440" s="3">
        <f t="shared" si="69"/>
        <v>0</v>
      </c>
      <c r="V440">
        <f t="shared" si="70"/>
        <v>150</v>
      </c>
    </row>
    <row r="441" spans="1:22">
      <c r="A441" s="4">
        <v>43160.607905092591</v>
      </c>
      <c r="B441" s="3">
        <v>89012</v>
      </c>
      <c r="C441" s="3">
        <v>2.8</v>
      </c>
      <c r="D441" s="3">
        <v>5.5</v>
      </c>
      <c r="E441" s="3">
        <v>5.0999999999999996</v>
      </c>
      <c r="F441" s="3">
        <v>-2.5</v>
      </c>
      <c r="G441" s="3">
        <v>3.3</v>
      </c>
      <c r="H441" s="3">
        <v>0.6</v>
      </c>
      <c r="I441" s="3">
        <v>11.1</v>
      </c>
      <c r="J441" s="3">
        <v>12</v>
      </c>
      <c r="K441" s="3">
        <v>5.0999999999999996</v>
      </c>
      <c r="L441" s="3">
        <f t="shared" si="62"/>
        <v>3.5</v>
      </c>
      <c r="M441">
        <f t="shared" si="63"/>
        <v>4.6458451284200226</v>
      </c>
      <c r="N441">
        <f t="shared" si="68"/>
        <v>4.6329722247066885</v>
      </c>
      <c r="O441">
        <f t="shared" si="64"/>
        <v>4.4923813236953993</v>
      </c>
      <c r="P441">
        <f t="shared" si="65"/>
        <v>1.1880850048052645</v>
      </c>
      <c r="Q441">
        <f t="shared" si="66"/>
        <v>0.58436293549468032</v>
      </c>
      <c r="S441">
        <f t="shared" si="67"/>
        <v>0.45415487157997703</v>
      </c>
      <c r="T441" s="3">
        <f t="shared" si="69"/>
        <v>0</v>
      </c>
      <c r="U441" s="3">
        <f t="shared" si="69"/>
        <v>0</v>
      </c>
      <c r="V441">
        <f t="shared" si="70"/>
        <v>150</v>
      </c>
    </row>
    <row r="442" spans="1:22">
      <c r="A442" s="4">
        <v>43160.609293981484</v>
      </c>
      <c r="B442" s="3">
        <v>89013</v>
      </c>
      <c r="C442" s="3">
        <v>2.8</v>
      </c>
      <c r="D442" s="3">
        <v>5.5</v>
      </c>
      <c r="E442" s="3">
        <v>5.0999999999999996</v>
      </c>
      <c r="F442" s="3">
        <v>-3</v>
      </c>
      <c r="G442" s="3">
        <v>3.3</v>
      </c>
      <c r="H442" s="3">
        <v>0.6</v>
      </c>
      <c r="I442" s="3">
        <v>11.1</v>
      </c>
      <c r="J442" s="3">
        <v>12</v>
      </c>
      <c r="K442" s="3">
        <v>5.0999999999999996</v>
      </c>
      <c r="L442" s="3">
        <f t="shared" si="62"/>
        <v>3.4</v>
      </c>
      <c r="M442">
        <f t="shared" si="63"/>
        <v>4.6267265158744024</v>
      </c>
      <c r="N442">
        <f t="shared" si="68"/>
        <v>4.6138145250495484</v>
      </c>
      <c r="O442">
        <f t="shared" si="64"/>
        <v>4.4738184029599024</v>
      </c>
      <c r="P442">
        <f t="shared" si="65"/>
        <v>1.1894562974769529</v>
      </c>
      <c r="Q442">
        <f t="shared" si="66"/>
        <v>0.58805226517016018</v>
      </c>
      <c r="S442">
        <f t="shared" si="67"/>
        <v>0.47327348412559722</v>
      </c>
      <c r="T442" s="3">
        <f t="shared" si="69"/>
        <v>0</v>
      </c>
      <c r="U442" s="3">
        <f t="shared" si="69"/>
        <v>0</v>
      </c>
      <c r="V442">
        <f t="shared" si="70"/>
        <v>150</v>
      </c>
    </row>
    <row r="443" spans="1:22">
      <c r="A443" s="4">
        <v>43160.610682870371</v>
      </c>
      <c r="B443" s="3">
        <v>89014</v>
      </c>
      <c r="C443" s="3">
        <v>2.8</v>
      </c>
      <c r="D443" s="3">
        <v>5.5</v>
      </c>
      <c r="E443" s="3">
        <v>5.0999999999999996</v>
      </c>
      <c r="F443" s="3">
        <v>-2.7</v>
      </c>
      <c r="G443" s="3">
        <v>3.3</v>
      </c>
      <c r="H443" s="3">
        <v>0.6</v>
      </c>
      <c r="I443" s="3">
        <v>11.1</v>
      </c>
      <c r="J443" s="3">
        <v>12</v>
      </c>
      <c r="K443" s="3">
        <v>5.0999999999999996</v>
      </c>
      <c r="L443" s="3">
        <f t="shared" si="62"/>
        <v>3.46</v>
      </c>
      <c r="M443">
        <f t="shared" si="63"/>
        <v>4.6063888195528078</v>
      </c>
      <c r="N443">
        <f t="shared" si="68"/>
        <v>4.5947519053975556</v>
      </c>
      <c r="O443">
        <f t="shared" si="64"/>
        <v>4.4554054760439943</v>
      </c>
      <c r="P443">
        <f t="shared" si="65"/>
        <v>1.1907875388052735</v>
      </c>
      <c r="Q443">
        <f t="shared" si="66"/>
        <v>0.59168596193833189</v>
      </c>
      <c r="S443">
        <f t="shared" si="67"/>
        <v>0.49361118044719188</v>
      </c>
      <c r="T443" s="3">
        <f t="shared" si="69"/>
        <v>0</v>
      </c>
      <c r="U443" s="3">
        <f t="shared" si="69"/>
        <v>0</v>
      </c>
      <c r="V443">
        <v>120</v>
      </c>
    </row>
    <row r="444" spans="1:22">
      <c r="A444" s="4">
        <v>43160.612083333333</v>
      </c>
      <c r="B444" s="3">
        <v>89015</v>
      </c>
      <c r="C444" s="3">
        <v>2.8</v>
      </c>
      <c r="D444" s="3">
        <v>5.5</v>
      </c>
      <c r="E444" s="3">
        <v>5</v>
      </c>
      <c r="F444" s="3">
        <v>-2.8</v>
      </c>
      <c r="G444" s="3">
        <v>3.3</v>
      </c>
      <c r="H444" s="3">
        <v>0.6</v>
      </c>
      <c r="I444" s="3">
        <v>11.3</v>
      </c>
      <c r="J444" s="3">
        <v>12</v>
      </c>
      <c r="K444" s="3">
        <v>5</v>
      </c>
      <c r="L444" s="3">
        <f t="shared" si="62"/>
        <v>3.44</v>
      </c>
      <c r="M444">
        <f t="shared" si="63"/>
        <v>4.5872896053916774</v>
      </c>
      <c r="N444">
        <f t="shared" si="68"/>
        <v>4.5754358412244063</v>
      </c>
      <c r="O444">
        <f t="shared" si="64"/>
        <v>4.4369797464436989</v>
      </c>
      <c r="P444">
        <f t="shared" si="65"/>
        <v>1.1920900314612888</v>
      </c>
      <c r="Q444">
        <f t="shared" si="66"/>
        <v>0.59529422009840083</v>
      </c>
      <c r="S444">
        <f t="shared" si="67"/>
        <v>0.41271039460832259</v>
      </c>
      <c r="T444" s="3">
        <f t="shared" si="69"/>
        <v>0</v>
      </c>
      <c r="U444" s="3">
        <f t="shared" si="69"/>
        <v>0</v>
      </c>
      <c r="V444">
        <f t="shared" si="70"/>
        <v>120</v>
      </c>
    </row>
    <row r="445" spans="1:22">
      <c r="A445" s="4">
        <v>43160.61347222222</v>
      </c>
      <c r="B445" s="3">
        <v>89016</v>
      </c>
      <c r="C445" s="3">
        <v>2.8</v>
      </c>
      <c r="D445" s="3">
        <v>5.5</v>
      </c>
      <c r="E445" s="3">
        <v>5</v>
      </c>
      <c r="F445" s="3">
        <v>-2.6</v>
      </c>
      <c r="G445" s="3">
        <v>3.3</v>
      </c>
      <c r="H445" s="3">
        <v>0.6</v>
      </c>
      <c r="I445" s="3">
        <v>11.1</v>
      </c>
      <c r="J445" s="3">
        <v>12</v>
      </c>
      <c r="K445" s="3">
        <v>5</v>
      </c>
      <c r="L445" s="3">
        <f t="shared" si="62"/>
        <v>3.48</v>
      </c>
      <c r="M445">
        <f t="shared" si="63"/>
        <v>4.5683021967232884</v>
      </c>
      <c r="N445">
        <f t="shared" si="68"/>
        <v>4.5564454916699741</v>
      </c>
      <c r="O445">
        <f t="shared" si="64"/>
        <v>4.4188094841169763</v>
      </c>
      <c r="P445">
        <f t="shared" si="65"/>
        <v>1.1933424026180166</v>
      </c>
      <c r="Q445">
        <f t="shared" si="66"/>
        <v>0.59881731956413775</v>
      </c>
      <c r="S445">
        <f t="shared" si="67"/>
        <v>0.43169780327671159</v>
      </c>
      <c r="T445" s="3">
        <f t="shared" si="69"/>
        <v>0</v>
      </c>
      <c r="U445" s="3">
        <f t="shared" si="69"/>
        <v>0</v>
      </c>
      <c r="V445">
        <f t="shared" si="70"/>
        <v>120</v>
      </c>
    </row>
    <row r="446" spans="1:22">
      <c r="A446" s="4">
        <v>43160.614861111113</v>
      </c>
      <c r="B446" s="3">
        <v>89017</v>
      </c>
      <c r="C446" s="3">
        <v>2.9</v>
      </c>
      <c r="D446" s="3">
        <v>5.5</v>
      </c>
      <c r="E446" s="3">
        <v>5</v>
      </c>
      <c r="F446" s="3">
        <v>-2.8</v>
      </c>
      <c r="G446" s="3">
        <v>3.3</v>
      </c>
      <c r="H446" s="3">
        <v>0.6</v>
      </c>
      <c r="I446" s="3">
        <v>11.1</v>
      </c>
      <c r="J446" s="3">
        <v>12</v>
      </c>
      <c r="K446" s="3">
        <v>5</v>
      </c>
      <c r="L446" s="3">
        <f t="shared" si="62"/>
        <v>3.44</v>
      </c>
      <c r="M446">
        <f t="shared" si="63"/>
        <v>4.5501991579554328</v>
      </c>
      <c r="N446">
        <f t="shared" si="68"/>
        <v>4.5375785962335229</v>
      </c>
      <c r="O446">
        <f t="shared" si="64"/>
        <v>4.400749280213069</v>
      </c>
      <c r="P446">
        <f t="shared" si="65"/>
        <v>1.1945560426198745</v>
      </c>
      <c r="Q446">
        <f t="shared" si="66"/>
        <v>0.60228592156873717</v>
      </c>
      <c r="S446">
        <f t="shared" si="67"/>
        <v>0.44980084204456716</v>
      </c>
      <c r="T446" s="3">
        <f t="shared" si="69"/>
        <v>0</v>
      </c>
      <c r="U446" s="3">
        <f t="shared" si="69"/>
        <v>0</v>
      </c>
      <c r="V446">
        <f t="shared" si="70"/>
        <v>120</v>
      </c>
    </row>
    <row r="447" spans="1:22">
      <c r="A447" s="4">
        <v>43160.616249999999</v>
      </c>
      <c r="B447" s="3">
        <v>89018</v>
      </c>
      <c r="C447" s="3">
        <v>2.9</v>
      </c>
      <c r="D447" s="3">
        <v>5.5</v>
      </c>
      <c r="E447" s="3">
        <v>5</v>
      </c>
      <c r="F447" s="3">
        <v>-3.1</v>
      </c>
      <c r="G447" s="3">
        <v>3.3</v>
      </c>
      <c r="H447" s="3">
        <v>0.6</v>
      </c>
      <c r="I447" s="3">
        <v>11.3</v>
      </c>
      <c r="J447" s="3">
        <v>12</v>
      </c>
      <c r="K447" s="3">
        <v>5</v>
      </c>
      <c r="L447" s="3">
        <f t="shared" si="62"/>
        <v>3.38</v>
      </c>
      <c r="M447">
        <f t="shared" si="63"/>
        <v>4.5316530863645186</v>
      </c>
      <c r="N447">
        <f t="shared" si="68"/>
        <v>4.5189472831256134</v>
      </c>
      <c r="O447">
        <f t="shared" si="64"/>
        <v>4.3827993588005425</v>
      </c>
      <c r="P447">
        <f t="shared" si="65"/>
        <v>1.1957312872527686</v>
      </c>
      <c r="Q447">
        <f t="shared" si="66"/>
        <v>0.60570040446720697</v>
      </c>
      <c r="S447">
        <f t="shared" si="67"/>
        <v>0.46834691363548142</v>
      </c>
      <c r="T447" s="3">
        <f t="shared" si="69"/>
        <v>0</v>
      </c>
      <c r="U447" s="3">
        <f t="shared" si="69"/>
        <v>0</v>
      </c>
      <c r="V447">
        <f t="shared" si="70"/>
        <v>120</v>
      </c>
    </row>
    <row r="448" spans="1:22">
      <c r="A448" s="4">
        <v>43160.617638888885</v>
      </c>
      <c r="B448" s="3">
        <v>89019</v>
      </c>
      <c r="C448" s="3">
        <v>2.8</v>
      </c>
      <c r="D448" s="3">
        <v>5.5</v>
      </c>
      <c r="E448" s="3">
        <v>5</v>
      </c>
      <c r="F448" s="3">
        <v>-2.8</v>
      </c>
      <c r="G448" s="3">
        <v>3.3</v>
      </c>
      <c r="H448" s="3">
        <v>0.6</v>
      </c>
      <c r="I448" s="3">
        <v>11.3</v>
      </c>
      <c r="J448" s="3">
        <v>12</v>
      </c>
      <c r="K448" s="3">
        <v>5</v>
      </c>
      <c r="L448" s="3">
        <f t="shared" si="62"/>
        <v>3.44</v>
      </c>
      <c r="M448">
        <f t="shared" si="63"/>
        <v>4.512472419621175</v>
      </c>
      <c r="N448">
        <f t="shared" si="68"/>
        <v>4.5004309649993335</v>
      </c>
      <c r="O448">
        <f t="shared" si="64"/>
        <v>4.3649767306260019</v>
      </c>
      <c r="P448">
        <f t="shared" si="65"/>
        <v>1.1968684728070937</v>
      </c>
      <c r="Q448">
        <f t="shared" si="66"/>
        <v>0.60906114564740932</v>
      </c>
      <c r="S448">
        <f t="shared" si="67"/>
        <v>0.48752758037882504</v>
      </c>
      <c r="T448" s="3">
        <f t="shared" si="69"/>
        <v>0</v>
      </c>
      <c r="U448" s="3">
        <f t="shared" si="69"/>
        <v>0</v>
      </c>
      <c r="V448">
        <v>120</v>
      </c>
    </row>
    <row r="449" spans="1:22">
      <c r="A449" s="4">
        <v>43160.619039351855</v>
      </c>
      <c r="B449" s="3">
        <v>89020</v>
      </c>
      <c r="C449" s="3">
        <v>2.9</v>
      </c>
      <c r="D449" s="3">
        <v>5.5</v>
      </c>
      <c r="E449" s="3">
        <v>5</v>
      </c>
      <c r="F449" s="3">
        <v>-2.9</v>
      </c>
      <c r="G449" s="3">
        <v>3.3</v>
      </c>
      <c r="H449" s="3">
        <v>0.6</v>
      </c>
      <c r="I449" s="3">
        <v>11.3</v>
      </c>
      <c r="J449" s="3">
        <v>12</v>
      </c>
      <c r="K449" s="3">
        <v>5</v>
      </c>
      <c r="L449" s="3">
        <f t="shared" si="62"/>
        <v>3.42</v>
      </c>
      <c r="M449">
        <f t="shared" si="63"/>
        <v>4.4944300041696694</v>
      </c>
      <c r="N449">
        <f t="shared" si="68"/>
        <v>4.4817647819655173</v>
      </c>
      <c r="O449">
        <f t="shared" si="64"/>
        <v>4.3471300735631884</v>
      </c>
      <c r="P449">
        <f t="shared" si="65"/>
        <v>1.1979771794633989</v>
      </c>
      <c r="Q449">
        <f t="shared" si="66"/>
        <v>0.61239608298189729</v>
      </c>
      <c r="S449">
        <f t="shared" si="67"/>
        <v>0.50556999583033058</v>
      </c>
      <c r="T449" s="3">
        <f t="shared" si="69"/>
        <v>0</v>
      </c>
      <c r="U449" s="3">
        <f t="shared" si="69"/>
        <v>0</v>
      </c>
      <c r="V449">
        <f t="shared" si="70"/>
        <v>120</v>
      </c>
    </row>
    <row r="450" spans="1:22">
      <c r="A450" s="4">
        <v>43160.620428240742</v>
      </c>
      <c r="B450" s="3">
        <v>89021</v>
      </c>
      <c r="C450" s="3">
        <v>2.9</v>
      </c>
      <c r="D450" s="3">
        <v>5.5</v>
      </c>
      <c r="E450" s="3">
        <v>5</v>
      </c>
      <c r="F450" s="3">
        <v>-3.1</v>
      </c>
      <c r="G450" s="3">
        <v>3.3</v>
      </c>
      <c r="H450" s="3">
        <v>0.6</v>
      </c>
      <c r="I450" s="3">
        <v>11.3</v>
      </c>
      <c r="J450" s="3">
        <v>12</v>
      </c>
      <c r="K450" s="3">
        <v>5</v>
      </c>
      <c r="L450" s="3">
        <f t="shared" si="62"/>
        <v>3.38</v>
      </c>
      <c r="M450">
        <f t="shared" si="63"/>
        <v>4.4764137708121572</v>
      </c>
      <c r="N450">
        <f t="shared" si="68"/>
        <v>4.4634693590719987</v>
      </c>
      <c r="O450">
        <f t="shared" si="64"/>
        <v>4.329535445129161</v>
      </c>
      <c r="P450">
        <f t="shared" si="65"/>
        <v>1.1990391670374201</v>
      </c>
      <c r="Q450">
        <f t="shared" si="66"/>
        <v>0.61565002929101353</v>
      </c>
      <c r="S450">
        <f t="shared" si="67"/>
        <v>0.52358622918784281</v>
      </c>
      <c r="T450" s="3">
        <f t="shared" si="69"/>
        <v>0</v>
      </c>
      <c r="U450" s="3">
        <f t="shared" si="69"/>
        <v>0</v>
      </c>
      <c r="V450">
        <v>150</v>
      </c>
    </row>
    <row r="451" spans="1:22">
      <c r="A451" s="4">
        <v>43160.621817129628</v>
      </c>
      <c r="B451" s="3">
        <v>89022</v>
      </c>
      <c r="C451" s="3">
        <v>2.9</v>
      </c>
      <c r="D451" s="3">
        <v>5.5</v>
      </c>
      <c r="E451" s="3">
        <v>4.9000000000000004</v>
      </c>
      <c r="F451" s="3">
        <v>-3</v>
      </c>
      <c r="G451" s="3">
        <v>3.3</v>
      </c>
      <c r="H451" s="3">
        <v>0.6</v>
      </c>
      <c r="I451" s="3">
        <v>11.3</v>
      </c>
      <c r="J451" s="3">
        <v>12</v>
      </c>
      <c r="K451" s="3">
        <v>4.9000000000000004</v>
      </c>
      <c r="L451" s="3">
        <f t="shared" si="62"/>
        <v>3.4</v>
      </c>
      <c r="M451">
        <f t="shared" si="63"/>
        <v>4.4580259025253417</v>
      </c>
      <c r="N451">
        <f t="shared" si="68"/>
        <v>4.4453209337775137</v>
      </c>
      <c r="O451">
        <f t="shared" si="64"/>
        <v>4.3120595769180712</v>
      </c>
      <c r="P451">
        <f t="shared" si="65"/>
        <v>1.2000642098643182</v>
      </c>
      <c r="Q451">
        <f t="shared" si="66"/>
        <v>0.61885136859059164</v>
      </c>
      <c r="S451">
        <f t="shared" si="67"/>
        <v>0.44197409747465866</v>
      </c>
      <c r="T451" s="3">
        <f t="shared" si="69"/>
        <v>0</v>
      </c>
      <c r="U451" s="3">
        <f t="shared" si="69"/>
        <v>0</v>
      </c>
      <c r="V451">
        <f t="shared" si="70"/>
        <v>150</v>
      </c>
    </row>
    <row r="452" spans="1:22">
      <c r="A452" s="4">
        <v>43160.623206018521</v>
      </c>
      <c r="B452" s="3">
        <v>89023</v>
      </c>
      <c r="C452" s="3">
        <v>2.9</v>
      </c>
      <c r="D452" s="3">
        <v>5.5</v>
      </c>
      <c r="E452" s="3">
        <v>4.9000000000000004</v>
      </c>
      <c r="F452" s="3">
        <v>-3.1</v>
      </c>
      <c r="G452" s="3">
        <v>3.3</v>
      </c>
      <c r="H452" s="3">
        <v>0.6</v>
      </c>
      <c r="I452" s="3">
        <v>11.3</v>
      </c>
      <c r="J452" s="3">
        <v>12</v>
      </c>
      <c r="K452" s="3">
        <v>4.9000000000000004</v>
      </c>
      <c r="L452" s="3">
        <f t="shared" si="62"/>
        <v>3.38</v>
      </c>
      <c r="M452">
        <f t="shared" si="63"/>
        <v>4.4402497686173437</v>
      </c>
      <c r="N452">
        <f t="shared" si="68"/>
        <v>4.4272374755018262</v>
      </c>
      <c r="O452">
        <f t="shared" si="64"/>
        <v>4.2947048359857725</v>
      </c>
      <c r="P452">
        <f t="shared" si="65"/>
        <v>1.2010526794388288</v>
      </c>
      <c r="Q452">
        <f t="shared" si="66"/>
        <v>0.622000476791426</v>
      </c>
      <c r="S452">
        <f t="shared" si="67"/>
        <v>0.45975023138265669</v>
      </c>
      <c r="T452" s="3">
        <f t="shared" si="69"/>
        <v>0</v>
      </c>
      <c r="U452" s="3">
        <f t="shared" si="69"/>
        <v>0</v>
      </c>
      <c r="V452">
        <f t="shared" si="70"/>
        <v>150</v>
      </c>
    </row>
    <row r="453" spans="1:22">
      <c r="A453" s="4">
        <v>43160.624594907407</v>
      </c>
      <c r="B453" s="3">
        <v>89024</v>
      </c>
      <c r="C453" s="3">
        <v>2.9</v>
      </c>
      <c r="D453" s="3">
        <v>5.5</v>
      </c>
      <c r="E453" s="3">
        <v>4.9000000000000004</v>
      </c>
      <c r="F453" s="3">
        <v>-3</v>
      </c>
      <c r="G453" s="3">
        <v>3.3</v>
      </c>
      <c r="H453" s="3">
        <v>0.6</v>
      </c>
      <c r="I453" s="3">
        <v>11.3</v>
      </c>
      <c r="J453" s="3">
        <v>12</v>
      </c>
      <c r="K453" s="3">
        <v>4.9000000000000004</v>
      </c>
      <c r="L453" s="3">
        <f t="shared" si="62"/>
        <v>3.4</v>
      </c>
      <c r="M453">
        <f t="shared" si="63"/>
        <v>4.4223941781560931</v>
      </c>
      <c r="N453">
        <f t="shared" si="68"/>
        <v>4.4093094235772261</v>
      </c>
      <c r="O453">
        <f t="shared" si="64"/>
        <v>4.2774609060687441</v>
      </c>
      <c r="P453">
        <f t="shared" si="65"/>
        <v>1.2020049569248319</v>
      </c>
      <c r="Q453">
        <f t="shared" si="66"/>
        <v>0.62509772964883403</v>
      </c>
      <c r="S453">
        <f t="shared" si="67"/>
        <v>0.47760582184390721</v>
      </c>
      <c r="T453" s="3">
        <f t="shared" si="69"/>
        <v>0</v>
      </c>
      <c r="U453" s="3">
        <f t="shared" si="69"/>
        <v>0</v>
      </c>
      <c r="V453">
        <f t="shared" si="70"/>
        <v>150</v>
      </c>
    </row>
    <row r="454" spans="1:22">
      <c r="A454" s="4">
        <v>43160.625983796293</v>
      </c>
      <c r="B454" s="3">
        <v>89025</v>
      </c>
      <c r="C454" s="3">
        <v>2.8</v>
      </c>
      <c r="D454" s="3">
        <v>5.5</v>
      </c>
      <c r="E454" s="3">
        <v>4.9000000000000004</v>
      </c>
      <c r="F454" s="3">
        <v>-3.3</v>
      </c>
      <c r="G454" s="3">
        <v>3.3</v>
      </c>
      <c r="H454" s="3">
        <v>0.6</v>
      </c>
      <c r="I454" s="3">
        <v>11.3</v>
      </c>
      <c r="J454" s="3">
        <v>12</v>
      </c>
      <c r="K454" s="3">
        <v>4.9000000000000004</v>
      </c>
      <c r="L454" s="3">
        <f t="shared" si="62"/>
        <v>3.34</v>
      </c>
      <c r="M454">
        <f t="shared" si="63"/>
        <v>4.405095552331157</v>
      </c>
      <c r="N454">
        <f t="shared" si="68"/>
        <v>4.3914948591730401</v>
      </c>
      <c r="O454">
        <f t="shared" si="64"/>
        <v>4.2603327123391868</v>
      </c>
      <c r="P454">
        <f t="shared" si="65"/>
        <v>1.2029213720242851</v>
      </c>
      <c r="Q454">
        <f t="shared" si="66"/>
        <v>0.62814350309743017</v>
      </c>
      <c r="S454">
        <f t="shared" si="67"/>
        <v>0.49490444766884334</v>
      </c>
      <c r="T454" s="3">
        <f t="shared" si="69"/>
        <v>0</v>
      </c>
      <c r="U454" s="3">
        <f t="shared" si="69"/>
        <v>0</v>
      </c>
      <c r="V454">
        <v>150</v>
      </c>
    </row>
    <row r="455" spans="1:22">
      <c r="A455" s="4">
        <v>43160.627372685187</v>
      </c>
      <c r="B455" s="3">
        <v>89026</v>
      </c>
      <c r="C455" s="3">
        <v>2.9</v>
      </c>
      <c r="D455" s="3">
        <v>5.5</v>
      </c>
      <c r="E455" s="3">
        <v>4.8</v>
      </c>
      <c r="F455" s="3">
        <v>-3.3</v>
      </c>
      <c r="G455" s="3">
        <v>3.3</v>
      </c>
      <c r="H455" s="3">
        <v>0.6</v>
      </c>
      <c r="I455" s="3">
        <v>11.3</v>
      </c>
      <c r="J455" s="3">
        <v>12</v>
      </c>
      <c r="K455" s="3">
        <v>4.8</v>
      </c>
      <c r="L455" s="3">
        <f t="shared" ref="L455:L518" si="71">L$3+L$4*F455</f>
        <v>3.34</v>
      </c>
      <c r="M455">
        <f t="shared" ref="M455:M518" si="72">M454+24*3600*($A455-$A454)*((L454-M454)*M$2+(N454-M454)*M$3+M$1+T455)/M$4</f>
        <v>4.3870790150137449</v>
      </c>
      <c r="N455">
        <f t="shared" si="68"/>
        <v>4.3738606410641987</v>
      </c>
      <c r="O455">
        <f t="shared" ref="O455:O518" si="73">O454+24*3600*($A455-$A454)*((N454-O454)*O$2+(P454-O454)*O$3+O$1)/O$4</f>
        <v>4.2433180982250249</v>
      </c>
      <c r="P455">
        <f t="shared" ref="P455:P518" si="74">P454+24*3600*($A455-$A454)*((O454-P454)*P$2+(Q454-P454)*P$3+P$1)/P$4</f>
        <v>1.2038022776064234</v>
      </c>
      <c r="Q455">
        <f t="shared" ref="Q455:Q518" si="75">Q454+24*3600*($A455-$A454)*((P454-Q454)*Q$2+(R454-Q454)*Q$3+Q$1)/Q$4</f>
        <v>0.63113817196143618</v>
      </c>
      <c r="S455">
        <f t="shared" ref="S455:S518" si="76">K455-M455</f>
        <v>0.41292098498625496</v>
      </c>
      <c r="T455" s="3">
        <f t="shared" si="69"/>
        <v>0</v>
      </c>
      <c r="U455" s="3">
        <f t="shared" si="69"/>
        <v>0</v>
      </c>
      <c r="V455">
        <v>10</v>
      </c>
    </row>
    <row r="456" spans="1:22">
      <c r="A456" s="4">
        <v>43160.62877314815</v>
      </c>
      <c r="B456" s="3">
        <v>89027</v>
      </c>
      <c r="C456" s="3">
        <v>2.8</v>
      </c>
      <c r="D456" s="3">
        <v>5.5</v>
      </c>
      <c r="E456" s="3">
        <v>4.8</v>
      </c>
      <c r="F456" s="3">
        <v>-3.4</v>
      </c>
      <c r="G456" s="3">
        <v>3.3</v>
      </c>
      <c r="H456" s="3">
        <v>0.6</v>
      </c>
      <c r="I456" s="3">
        <v>11.5</v>
      </c>
      <c r="J456" s="3">
        <v>12</v>
      </c>
      <c r="K456" s="3">
        <v>4.8</v>
      </c>
      <c r="L456" s="3">
        <f t="shared" si="71"/>
        <v>3.32</v>
      </c>
      <c r="M456">
        <f t="shared" si="72"/>
        <v>4.369242665852342</v>
      </c>
      <c r="N456">
        <f t="shared" si="68"/>
        <v>4.3561153605201888</v>
      </c>
      <c r="O456">
        <f t="shared" si="73"/>
        <v>4.2262845164004892</v>
      </c>
      <c r="P456">
        <f t="shared" si="74"/>
        <v>1.2046550628215826</v>
      </c>
      <c r="Q456">
        <f t="shared" si="75"/>
        <v>0.63410664331795352</v>
      </c>
      <c r="S456">
        <f t="shared" si="76"/>
        <v>0.43075733414765782</v>
      </c>
      <c r="T456" s="3">
        <f t="shared" si="69"/>
        <v>0</v>
      </c>
      <c r="U456" s="3">
        <f t="shared" si="69"/>
        <v>0</v>
      </c>
      <c r="V456">
        <f t="shared" si="70"/>
        <v>10</v>
      </c>
    </row>
    <row r="457" spans="1:22">
      <c r="A457" s="4">
        <v>43160.630162037036</v>
      </c>
      <c r="B457" s="3">
        <v>89028</v>
      </c>
      <c r="C457" s="3">
        <v>2.8</v>
      </c>
      <c r="D457" s="3">
        <v>5.5</v>
      </c>
      <c r="E457" s="3">
        <v>4.8</v>
      </c>
      <c r="F457" s="3">
        <v>-3.4</v>
      </c>
      <c r="G457" s="3">
        <v>3.3</v>
      </c>
      <c r="H457" s="3">
        <v>0.6</v>
      </c>
      <c r="I457" s="3">
        <v>11.5</v>
      </c>
      <c r="J457" s="3">
        <v>12</v>
      </c>
      <c r="K457" s="3">
        <v>4.8</v>
      </c>
      <c r="L457" s="3">
        <f t="shared" si="71"/>
        <v>3.32</v>
      </c>
      <c r="M457">
        <f t="shared" si="72"/>
        <v>4.3515349300997785</v>
      </c>
      <c r="N457">
        <f t="shared" ref="N457:N520" si="77">N456+24*3600*($A457-$A456)*((M456-N456)*N$2+(O456-N456)*N$3+N$1)/N$4</f>
        <v>4.3386098297367015</v>
      </c>
      <c r="O457">
        <f t="shared" si="73"/>
        <v>4.2094995896087157</v>
      </c>
      <c r="P457">
        <f t="shared" si="74"/>
        <v>1.2054657221290699</v>
      </c>
      <c r="Q457">
        <f t="shared" si="75"/>
        <v>0.63699980538031487</v>
      </c>
      <c r="S457">
        <f t="shared" si="76"/>
        <v>0.44846506990022128</v>
      </c>
      <c r="T457" s="3">
        <f t="shared" ref="T457:U520" si="78">T456</f>
        <v>0</v>
      </c>
      <c r="U457" s="3">
        <f t="shared" si="78"/>
        <v>0</v>
      </c>
      <c r="V457">
        <f t="shared" ref="V457:V520" si="79">V456</f>
        <v>10</v>
      </c>
    </row>
    <row r="458" spans="1:22">
      <c r="A458" s="4">
        <v>43160.631550925929</v>
      </c>
      <c r="B458" s="3">
        <v>89029</v>
      </c>
      <c r="C458" s="3">
        <v>2.9</v>
      </c>
      <c r="D458" s="3">
        <v>5.5</v>
      </c>
      <c r="E458" s="3">
        <v>4.8</v>
      </c>
      <c r="F458" s="3">
        <v>-3.4</v>
      </c>
      <c r="G458" s="3">
        <v>3.3</v>
      </c>
      <c r="H458" s="3">
        <v>0.6</v>
      </c>
      <c r="I458" s="3">
        <v>11.3</v>
      </c>
      <c r="J458" s="3">
        <v>12</v>
      </c>
      <c r="K458" s="3">
        <v>4.8</v>
      </c>
      <c r="L458" s="3">
        <f t="shared" si="71"/>
        <v>3.32</v>
      </c>
      <c r="M458">
        <f t="shared" si="72"/>
        <v>4.3341231410370646</v>
      </c>
      <c r="N458">
        <f t="shared" si="77"/>
        <v>4.3211820587151575</v>
      </c>
      <c r="O458">
        <f t="shared" si="73"/>
        <v>4.1928177191637808</v>
      </c>
      <c r="P458">
        <f t="shared" si="74"/>
        <v>1.206241902693532</v>
      </c>
      <c r="Q458">
        <f t="shared" si="75"/>
        <v>0.63984298739155265</v>
      </c>
      <c r="S458">
        <f t="shared" si="76"/>
        <v>0.46587685896293518</v>
      </c>
      <c r="T458" s="3">
        <f t="shared" si="78"/>
        <v>0</v>
      </c>
      <c r="U458" s="3">
        <f t="shared" si="78"/>
        <v>0</v>
      </c>
      <c r="V458">
        <f t="shared" si="79"/>
        <v>10</v>
      </c>
    </row>
    <row r="459" spans="1:22">
      <c r="A459" s="4">
        <v>43160.632939814815</v>
      </c>
      <c r="B459" s="3">
        <v>89030</v>
      </c>
      <c r="C459" s="3">
        <v>2.9</v>
      </c>
      <c r="D459" s="3">
        <v>5.5</v>
      </c>
      <c r="E459" s="3">
        <v>4.8</v>
      </c>
      <c r="F459" s="3">
        <v>-3.6</v>
      </c>
      <c r="G459" s="3">
        <v>3.3</v>
      </c>
      <c r="H459" s="3">
        <v>0.6</v>
      </c>
      <c r="I459" s="3">
        <v>11.3</v>
      </c>
      <c r="J459" s="3">
        <v>12</v>
      </c>
      <c r="K459" s="3">
        <v>4.8</v>
      </c>
      <c r="L459" s="3">
        <f t="shared" si="71"/>
        <v>3.28</v>
      </c>
      <c r="M459">
        <f t="shared" si="72"/>
        <v>4.3169701316071691</v>
      </c>
      <c r="N459">
        <f t="shared" si="77"/>
        <v>4.3038685701650019</v>
      </c>
      <c r="O459">
        <f t="shared" si="73"/>
        <v>4.176233460331666</v>
      </c>
      <c r="P459">
        <f t="shared" si="74"/>
        <v>1.2069838926438732</v>
      </c>
      <c r="Q459">
        <f t="shared" si="75"/>
        <v>0.64263656135327152</v>
      </c>
      <c r="S459">
        <f t="shared" si="76"/>
        <v>0.48302986839283069</v>
      </c>
      <c r="T459" s="3">
        <f t="shared" si="78"/>
        <v>0</v>
      </c>
      <c r="U459" s="3">
        <f t="shared" si="78"/>
        <v>0</v>
      </c>
      <c r="V459">
        <f t="shared" si="79"/>
        <v>10</v>
      </c>
    </row>
    <row r="460" spans="1:22">
      <c r="A460" s="4">
        <v>43160.634328703702</v>
      </c>
      <c r="B460" s="3">
        <v>89031</v>
      </c>
      <c r="C460" s="3">
        <v>2.9</v>
      </c>
      <c r="D460" s="3">
        <v>5.5</v>
      </c>
      <c r="E460" s="3">
        <v>4.7</v>
      </c>
      <c r="F460" s="3">
        <v>-3.6</v>
      </c>
      <c r="G460" s="3">
        <v>3.3</v>
      </c>
      <c r="H460" s="3">
        <v>0.6</v>
      </c>
      <c r="I460" s="3">
        <v>11.5</v>
      </c>
      <c r="J460" s="3">
        <v>12</v>
      </c>
      <c r="K460" s="3">
        <v>4.7</v>
      </c>
      <c r="L460" s="3">
        <f t="shared" si="71"/>
        <v>3.28</v>
      </c>
      <c r="M460">
        <f t="shared" si="72"/>
        <v>4.299450345451409</v>
      </c>
      <c r="N460">
        <f t="shared" si="77"/>
        <v>4.2866885379403268</v>
      </c>
      <c r="O460">
        <f t="shared" si="73"/>
        <v>4.1597477320270393</v>
      </c>
      <c r="P460">
        <f t="shared" si="74"/>
        <v>1.2076919546163989</v>
      </c>
      <c r="Q460">
        <f t="shared" si="75"/>
        <v>0.64538089729881476</v>
      </c>
      <c r="S460">
        <f t="shared" si="76"/>
        <v>0.40054965454859115</v>
      </c>
      <c r="T460" s="3">
        <f t="shared" si="78"/>
        <v>0</v>
      </c>
      <c r="U460" s="3">
        <f t="shared" si="78"/>
        <v>0</v>
      </c>
      <c r="V460">
        <f t="shared" si="79"/>
        <v>10</v>
      </c>
    </row>
    <row r="461" spans="1:22">
      <c r="A461" s="4">
        <v>43160.635740740741</v>
      </c>
      <c r="B461" s="3">
        <v>89032</v>
      </c>
      <c r="C461" s="3">
        <v>2.8</v>
      </c>
      <c r="D461" s="3">
        <v>5.5</v>
      </c>
      <c r="E461" s="3">
        <v>4.7</v>
      </c>
      <c r="F461" s="3">
        <v>-3.7</v>
      </c>
      <c r="G461" s="3">
        <v>3.3</v>
      </c>
      <c r="H461" s="3">
        <v>0.6</v>
      </c>
      <c r="I461" s="3">
        <v>11.5</v>
      </c>
      <c r="J461" s="3">
        <v>12</v>
      </c>
      <c r="K461" s="3">
        <v>4.7</v>
      </c>
      <c r="L461" s="3">
        <f t="shared" si="71"/>
        <v>3.26</v>
      </c>
      <c r="M461">
        <f t="shared" si="72"/>
        <v>4.2819575520048518</v>
      </c>
      <c r="N461">
        <f t="shared" si="77"/>
        <v>4.2692762406511591</v>
      </c>
      <c r="O461">
        <f t="shared" si="73"/>
        <v>4.1430911244129991</v>
      </c>
      <c r="P461">
        <f t="shared" si="74"/>
        <v>1.2083775970129065</v>
      </c>
      <c r="Q461">
        <f t="shared" si="75"/>
        <v>0.64812128710253092</v>
      </c>
      <c r="S461">
        <f t="shared" si="76"/>
        <v>0.41804244799514834</v>
      </c>
      <c r="T461" s="3">
        <f t="shared" si="78"/>
        <v>0</v>
      </c>
      <c r="U461" s="3">
        <f t="shared" si="78"/>
        <v>0</v>
      </c>
      <c r="V461">
        <f t="shared" si="79"/>
        <v>10</v>
      </c>
    </row>
    <row r="462" spans="1:22">
      <c r="A462" s="4">
        <v>43160.637118055558</v>
      </c>
      <c r="B462" s="3">
        <v>89033</v>
      </c>
      <c r="C462" s="3">
        <v>2.9</v>
      </c>
      <c r="D462" s="3">
        <v>5.5</v>
      </c>
      <c r="E462" s="3">
        <v>4.7</v>
      </c>
      <c r="F462" s="3">
        <v>-3.6</v>
      </c>
      <c r="G462" s="3">
        <v>3.3</v>
      </c>
      <c r="H462" s="3">
        <v>0.6</v>
      </c>
      <c r="I462" s="3">
        <v>11.5</v>
      </c>
      <c r="J462" s="3">
        <v>12</v>
      </c>
      <c r="K462" s="3">
        <v>4.7</v>
      </c>
      <c r="L462" s="3">
        <f t="shared" si="71"/>
        <v>3.28</v>
      </c>
      <c r="M462">
        <f t="shared" si="72"/>
        <v>4.2648695883323171</v>
      </c>
      <c r="N462">
        <f t="shared" si="77"/>
        <v>4.2523925496522637</v>
      </c>
      <c r="O462">
        <f t="shared" si="73"/>
        <v>4.1269380694560001</v>
      </c>
      <c r="P462">
        <f t="shared" si="74"/>
        <v>1.209012733228304</v>
      </c>
      <c r="Q462">
        <f t="shared" si="75"/>
        <v>0.65074538728186859</v>
      </c>
      <c r="S462">
        <f t="shared" si="76"/>
        <v>0.43513041166768307</v>
      </c>
      <c r="T462" s="3">
        <f t="shared" si="78"/>
        <v>0</v>
      </c>
      <c r="U462" s="3">
        <f t="shared" si="78"/>
        <v>0</v>
      </c>
      <c r="V462">
        <f t="shared" si="79"/>
        <v>10</v>
      </c>
    </row>
    <row r="463" spans="1:22">
      <c r="A463" s="4">
        <v>43160.638506944444</v>
      </c>
      <c r="B463" s="3">
        <v>89034</v>
      </c>
      <c r="C463" s="3">
        <v>2.9</v>
      </c>
      <c r="D463" s="3">
        <v>5.5</v>
      </c>
      <c r="E463" s="3">
        <v>4.7</v>
      </c>
      <c r="F463" s="3">
        <v>-3.5</v>
      </c>
      <c r="G463" s="3">
        <v>3.3</v>
      </c>
      <c r="H463" s="3">
        <v>0.6</v>
      </c>
      <c r="I463" s="3">
        <v>11.5</v>
      </c>
      <c r="J463" s="3">
        <v>12</v>
      </c>
      <c r="K463" s="3">
        <v>4.7</v>
      </c>
      <c r="L463" s="3">
        <f t="shared" si="71"/>
        <v>3.3</v>
      </c>
      <c r="M463">
        <f t="shared" si="72"/>
        <v>4.248224988738265</v>
      </c>
      <c r="N463">
        <f t="shared" si="77"/>
        <v>4.2354459334583705</v>
      </c>
      <c r="O463">
        <f t="shared" si="73"/>
        <v>4.110741137482762</v>
      </c>
      <c r="P463">
        <f t="shared" si="74"/>
        <v>1.2096203585382801</v>
      </c>
      <c r="Q463">
        <f t="shared" si="75"/>
        <v>0.65334380357944066</v>
      </c>
      <c r="S463">
        <f t="shared" si="76"/>
        <v>0.45177501126173514</v>
      </c>
      <c r="T463" s="3">
        <f t="shared" si="78"/>
        <v>0</v>
      </c>
      <c r="U463" s="3">
        <f t="shared" si="78"/>
        <v>0</v>
      </c>
      <c r="V463">
        <f t="shared" si="79"/>
        <v>10</v>
      </c>
    </row>
    <row r="464" spans="1:22">
      <c r="A464" s="4">
        <v>43160.63989583333</v>
      </c>
      <c r="B464" s="3">
        <v>89035</v>
      </c>
      <c r="C464" s="3">
        <v>2.8</v>
      </c>
      <c r="D464" s="3">
        <v>5.5</v>
      </c>
      <c r="E464" s="3">
        <v>4.5999999999999996</v>
      </c>
      <c r="F464" s="3">
        <v>-3.7</v>
      </c>
      <c r="G464" s="3">
        <v>3.3</v>
      </c>
      <c r="H464" s="3">
        <v>0.7</v>
      </c>
      <c r="I464" s="3">
        <v>11.5</v>
      </c>
      <c r="J464" s="3">
        <v>12</v>
      </c>
      <c r="K464" s="3">
        <v>4.5999999999999996</v>
      </c>
      <c r="L464" s="3">
        <f t="shared" si="71"/>
        <v>3.26</v>
      </c>
      <c r="M464">
        <f t="shared" si="72"/>
        <v>4.2320847556471497</v>
      </c>
      <c r="N464">
        <f t="shared" si="77"/>
        <v>4.2186570723872396</v>
      </c>
      <c r="O464">
        <f t="shared" si="73"/>
        <v>4.0946334075636477</v>
      </c>
      <c r="P464">
        <f t="shared" si="74"/>
        <v>1.210195100957064</v>
      </c>
      <c r="Q464">
        <f t="shared" si="75"/>
        <v>0.65589444089340498</v>
      </c>
      <c r="S464">
        <f t="shared" si="76"/>
        <v>0.36791524435284995</v>
      </c>
      <c r="T464" s="3">
        <f t="shared" si="78"/>
        <v>0</v>
      </c>
      <c r="U464" s="3">
        <f t="shared" si="78"/>
        <v>0</v>
      </c>
      <c r="V464">
        <f t="shared" si="79"/>
        <v>10</v>
      </c>
    </row>
    <row r="465" spans="1:22">
      <c r="A465" s="4">
        <v>43160.641284722224</v>
      </c>
      <c r="B465" s="3">
        <v>89036</v>
      </c>
      <c r="C465" s="3">
        <v>2.9</v>
      </c>
      <c r="D465" s="3">
        <v>5.5</v>
      </c>
      <c r="E465" s="3">
        <v>4.5999999999999996</v>
      </c>
      <c r="F465" s="3">
        <v>-3.4</v>
      </c>
      <c r="G465" s="3">
        <v>3.3</v>
      </c>
      <c r="H465" s="3">
        <v>0.6</v>
      </c>
      <c r="I465" s="3">
        <v>11.5</v>
      </c>
      <c r="J465" s="3">
        <v>12</v>
      </c>
      <c r="K465" s="3">
        <v>4.5999999999999996</v>
      </c>
      <c r="L465" s="3">
        <f t="shared" si="71"/>
        <v>3.32</v>
      </c>
      <c r="M465">
        <f t="shared" si="72"/>
        <v>4.2154893317693611</v>
      </c>
      <c r="N465">
        <f t="shared" si="77"/>
        <v>4.2020676750986121</v>
      </c>
      <c r="O465">
        <f t="shared" si="73"/>
        <v>4.078623697555722</v>
      </c>
      <c r="P465">
        <f t="shared" si="74"/>
        <v>1.2107371889890148</v>
      </c>
      <c r="Q465">
        <f t="shared" si="75"/>
        <v>0.65839765674309236</v>
      </c>
      <c r="S465">
        <f t="shared" si="76"/>
        <v>0.38451066823063851</v>
      </c>
      <c r="T465" s="3">
        <f t="shared" si="78"/>
        <v>0</v>
      </c>
      <c r="U465" s="3">
        <f t="shared" si="78"/>
        <v>0</v>
      </c>
      <c r="V465">
        <f t="shared" si="79"/>
        <v>10</v>
      </c>
    </row>
    <row r="466" spans="1:22">
      <c r="A466" s="4">
        <v>43160.64267361111</v>
      </c>
      <c r="B466" s="3">
        <v>89037</v>
      </c>
      <c r="C466" s="3">
        <v>2.9</v>
      </c>
      <c r="D466" s="3">
        <v>5.5</v>
      </c>
      <c r="E466" s="3">
        <v>4.5999999999999996</v>
      </c>
      <c r="F466" s="3">
        <v>-3.8</v>
      </c>
      <c r="G466" s="3">
        <v>3.3</v>
      </c>
      <c r="H466" s="3">
        <v>0.7</v>
      </c>
      <c r="I466" s="3">
        <v>11.5</v>
      </c>
      <c r="J466" s="3">
        <v>12</v>
      </c>
      <c r="K466" s="3">
        <v>4.5999999999999996</v>
      </c>
      <c r="L466" s="3">
        <f t="shared" si="71"/>
        <v>3.24</v>
      </c>
      <c r="M466">
        <f t="shared" si="72"/>
        <v>4.2000437433227757</v>
      </c>
      <c r="N466">
        <f t="shared" si="77"/>
        <v>4.1855643270004519</v>
      </c>
      <c r="O466">
        <f t="shared" si="73"/>
        <v>4.062725656115818</v>
      </c>
      <c r="P466">
        <f t="shared" si="74"/>
        <v>1.2112468954552242</v>
      </c>
      <c r="Q466">
        <f t="shared" si="75"/>
        <v>0.66085380551213369</v>
      </c>
      <c r="S466">
        <f t="shared" si="76"/>
        <v>0.3999562566772239</v>
      </c>
      <c r="T466" s="3">
        <f t="shared" si="78"/>
        <v>0</v>
      </c>
      <c r="U466" s="3">
        <f t="shared" si="78"/>
        <v>0</v>
      </c>
      <c r="V466">
        <f t="shared" si="79"/>
        <v>10</v>
      </c>
    </row>
    <row r="467" spans="1:22">
      <c r="A467" s="4">
        <v>43160.644074074073</v>
      </c>
      <c r="B467" s="3">
        <v>89038</v>
      </c>
      <c r="C467" s="3">
        <v>2.8</v>
      </c>
      <c r="D467" s="3">
        <v>5.5</v>
      </c>
      <c r="E467" s="3">
        <v>4.5999999999999996</v>
      </c>
      <c r="F467" s="3">
        <v>-3.8</v>
      </c>
      <c r="G467" s="3">
        <v>3.3</v>
      </c>
      <c r="H467" s="3">
        <v>0.6</v>
      </c>
      <c r="I467" s="3">
        <v>11.5</v>
      </c>
      <c r="J467" s="3">
        <v>12</v>
      </c>
      <c r="K467" s="3">
        <v>4.5999999999999996</v>
      </c>
      <c r="L467" s="3">
        <f t="shared" si="71"/>
        <v>3.24</v>
      </c>
      <c r="M467">
        <f t="shared" si="72"/>
        <v>4.1833330699867819</v>
      </c>
      <c r="N467">
        <f t="shared" si="77"/>
        <v>4.1691749897484067</v>
      </c>
      <c r="O467">
        <f t="shared" si="73"/>
        <v>4.0468021120836157</v>
      </c>
      <c r="P467">
        <f t="shared" si="74"/>
        <v>1.2117285398801838</v>
      </c>
      <c r="Q467">
        <f t="shared" si="75"/>
        <v>0.6632833182886817</v>
      </c>
      <c r="S467">
        <f t="shared" si="76"/>
        <v>0.41666693001321775</v>
      </c>
      <c r="T467" s="3">
        <f t="shared" si="78"/>
        <v>0</v>
      </c>
      <c r="U467" s="3">
        <f t="shared" si="78"/>
        <v>0</v>
      </c>
      <c r="V467">
        <f t="shared" si="79"/>
        <v>10</v>
      </c>
    </row>
    <row r="468" spans="1:22">
      <c r="A468" s="4">
        <v>43160.645462962966</v>
      </c>
      <c r="B468" s="3">
        <v>89039</v>
      </c>
      <c r="C468" s="3">
        <v>2.8</v>
      </c>
      <c r="D468" s="3">
        <v>5.5</v>
      </c>
      <c r="E468" s="3">
        <v>4.5999999999999996</v>
      </c>
      <c r="F468" s="3">
        <v>-3.9</v>
      </c>
      <c r="G468" s="3">
        <v>3.3</v>
      </c>
      <c r="H468" s="3">
        <v>0.6</v>
      </c>
      <c r="I468" s="3">
        <v>11.5</v>
      </c>
      <c r="J468" s="3">
        <v>12</v>
      </c>
      <c r="K468" s="3">
        <v>4.5999999999999996</v>
      </c>
      <c r="L468" s="3">
        <f t="shared" si="71"/>
        <v>3.2199999999999998</v>
      </c>
      <c r="M468">
        <f t="shared" si="72"/>
        <v>4.1670593618481773</v>
      </c>
      <c r="N468">
        <f t="shared" si="77"/>
        <v>4.1529427700815331</v>
      </c>
      <c r="O468">
        <f t="shared" si="73"/>
        <v>4.0311371608158311</v>
      </c>
      <c r="P468">
        <f t="shared" si="74"/>
        <v>1.212174207710017</v>
      </c>
      <c r="Q468">
        <f t="shared" si="75"/>
        <v>0.66564600361457926</v>
      </c>
      <c r="S468">
        <f t="shared" si="76"/>
        <v>0.43294063815182238</v>
      </c>
      <c r="T468" s="3">
        <f t="shared" si="78"/>
        <v>0</v>
      </c>
      <c r="U468" s="3">
        <f t="shared" si="78"/>
        <v>0</v>
      </c>
      <c r="V468">
        <f t="shared" si="79"/>
        <v>10</v>
      </c>
    </row>
    <row r="469" spans="1:22">
      <c r="A469" s="4">
        <v>43160.646851851852</v>
      </c>
      <c r="B469" s="3">
        <v>89040</v>
      </c>
      <c r="C469" s="3">
        <v>2.8</v>
      </c>
      <c r="D469" s="3">
        <v>5.5</v>
      </c>
      <c r="E469" s="3">
        <v>4.5999999999999996</v>
      </c>
      <c r="F469" s="3">
        <v>-4</v>
      </c>
      <c r="G469" s="3">
        <v>3.3</v>
      </c>
      <c r="H469" s="3">
        <v>0.7</v>
      </c>
      <c r="I469" s="3">
        <v>11.7</v>
      </c>
      <c r="J469" s="3">
        <v>12</v>
      </c>
      <c r="K469" s="3">
        <v>4.5999999999999996</v>
      </c>
      <c r="L469" s="3">
        <f t="shared" si="71"/>
        <v>3.2</v>
      </c>
      <c r="M469">
        <f t="shared" si="72"/>
        <v>4.1507359826877632</v>
      </c>
      <c r="N469">
        <f t="shared" si="77"/>
        <v>4.136789417488643</v>
      </c>
      <c r="O469">
        <f t="shared" si="73"/>
        <v>4.0155804467992047</v>
      </c>
      <c r="P469">
        <f t="shared" si="74"/>
        <v>1.2125885529858145</v>
      </c>
      <c r="Q469">
        <f t="shared" si="75"/>
        <v>0.66796268050828489</v>
      </c>
      <c r="S469">
        <f t="shared" si="76"/>
        <v>0.44926401731223642</v>
      </c>
      <c r="T469" s="3">
        <f t="shared" si="78"/>
        <v>0</v>
      </c>
      <c r="U469" s="3">
        <f t="shared" si="78"/>
        <v>0</v>
      </c>
      <c r="V469">
        <f t="shared" si="79"/>
        <v>10</v>
      </c>
    </row>
    <row r="470" spans="1:22">
      <c r="A470" s="4">
        <v>43160.648240740738</v>
      </c>
      <c r="B470" s="3">
        <v>89041</v>
      </c>
      <c r="C470" s="3">
        <v>2.9</v>
      </c>
      <c r="D470" s="3">
        <v>5.5</v>
      </c>
      <c r="E470" s="3">
        <v>4.5</v>
      </c>
      <c r="F470" s="3">
        <v>-4.0999999999999996</v>
      </c>
      <c r="G470" s="3">
        <v>3.3</v>
      </c>
      <c r="H470" s="3">
        <v>0.7</v>
      </c>
      <c r="I470" s="3">
        <v>11.5</v>
      </c>
      <c r="J470" s="3">
        <v>12</v>
      </c>
      <c r="K470" s="3">
        <v>4.5</v>
      </c>
      <c r="L470" s="3">
        <f t="shared" si="71"/>
        <v>3.18</v>
      </c>
      <c r="M470">
        <f t="shared" si="72"/>
        <v>4.1343829581999421</v>
      </c>
      <c r="N470">
        <f t="shared" si="77"/>
        <v>4.1207000566969372</v>
      </c>
      <c r="O470">
        <f t="shared" si="73"/>
        <v>4.0001258897074452</v>
      </c>
      <c r="P470">
        <f t="shared" si="74"/>
        <v>1.2129718931358995</v>
      </c>
      <c r="Q470">
        <f t="shared" si="75"/>
        <v>0.67023370144325112</v>
      </c>
      <c r="S470">
        <f t="shared" si="76"/>
        <v>0.36561704180005794</v>
      </c>
      <c r="T470" s="3">
        <f t="shared" si="78"/>
        <v>0</v>
      </c>
      <c r="U470" s="3">
        <f t="shared" si="78"/>
        <v>0</v>
      </c>
      <c r="V470">
        <f t="shared" si="79"/>
        <v>10</v>
      </c>
    </row>
    <row r="471" spans="1:22">
      <c r="A471" s="4">
        <v>43160.649629629632</v>
      </c>
      <c r="B471" s="3">
        <v>89042</v>
      </c>
      <c r="C471" s="3">
        <v>2.9</v>
      </c>
      <c r="D471" s="3">
        <v>5.5</v>
      </c>
      <c r="E471" s="3">
        <v>4.5</v>
      </c>
      <c r="F471" s="3">
        <v>-4.2</v>
      </c>
      <c r="G471" s="3">
        <v>3.3</v>
      </c>
      <c r="H471" s="3">
        <v>0.7</v>
      </c>
      <c r="I471" s="3">
        <v>11.9</v>
      </c>
      <c r="J471" s="3">
        <v>12</v>
      </c>
      <c r="K471" s="3">
        <v>4.5</v>
      </c>
      <c r="L471" s="3">
        <f t="shared" si="71"/>
        <v>3.16</v>
      </c>
      <c r="M471">
        <f t="shared" si="72"/>
        <v>4.1180147785481376</v>
      </c>
      <c r="N471">
        <f t="shared" si="77"/>
        <v>4.1046663668217001</v>
      </c>
      <c r="O471">
        <f t="shared" si="73"/>
        <v>3.9847661667469434</v>
      </c>
      <c r="P471">
        <f t="shared" si="74"/>
        <v>1.2133245157199688</v>
      </c>
      <c r="Q471">
        <f t="shared" si="75"/>
        <v>0.67245941805112974</v>
      </c>
      <c r="S471">
        <f t="shared" si="76"/>
        <v>0.38198522145186242</v>
      </c>
      <c r="T471" s="3">
        <f t="shared" si="78"/>
        <v>0</v>
      </c>
      <c r="U471" s="3">
        <f t="shared" si="78"/>
        <v>0</v>
      </c>
      <c r="V471">
        <f t="shared" si="79"/>
        <v>10</v>
      </c>
    </row>
    <row r="472" spans="1:22">
      <c r="A472" s="4">
        <v>43160.651030092595</v>
      </c>
      <c r="B472" s="3">
        <v>89043</v>
      </c>
      <c r="C472" s="3">
        <v>2.8</v>
      </c>
      <c r="D472" s="3">
        <v>5.5</v>
      </c>
      <c r="E472" s="3">
        <v>4.5</v>
      </c>
      <c r="F472" s="3">
        <v>-4.2</v>
      </c>
      <c r="G472" s="3">
        <v>3.3</v>
      </c>
      <c r="H472" s="3">
        <v>0.7</v>
      </c>
      <c r="I472" s="3">
        <v>11.9</v>
      </c>
      <c r="J472" s="3">
        <v>12</v>
      </c>
      <c r="K472" s="3">
        <v>4.5</v>
      </c>
      <c r="L472" s="3">
        <f t="shared" si="71"/>
        <v>3.16</v>
      </c>
      <c r="M472">
        <f t="shared" si="72"/>
        <v>4.1015058577494816</v>
      </c>
      <c r="N472">
        <f t="shared" si="77"/>
        <v>4.0885504088345126</v>
      </c>
      <c r="O472">
        <f t="shared" si="73"/>
        <v>3.969366628031298</v>
      </c>
      <c r="P472">
        <f t="shared" si="74"/>
        <v>1.2136493579473435</v>
      </c>
      <c r="Q472">
        <f t="shared" si="75"/>
        <v>0.67465835341464797</v>
      </c>
      <c r="S472">
        <f t="shared" si="76"/>
        <v>0.39849414225051838</v>
      </c>
      <c r="T472" s="3">
        <f t="shared" si="78"/>
        <v>0</v>
      </c>
      <c r="U472" s="3">
        <f t="shared" si="78"/>
        <v>0</v>
      </c>
      <c r="V472">
        <f t="shared" si="79"/>
        <v>10</v>
      </c>
    </row>
    <row r="473" spans="1:22">
      <c r="A473" s="4">
        <v>43160.652418981481</v>
      </c>
      <c r="B473" s="3">
        <v>89044</v>
      </c>
      <c r="C473" s="3">
        <v>2.8</v>
      </c>
      <c r="D473" s="3">
        <v>5.5</v>
      </c>
      <c r="E473" s="3">
        <v>4.5</v>
      </c>
      <c r="F473" s="3">
        <v>-4.2</v>
      </c>
      <c r="G473" s="3">
        <v>3.3</v>
      </c>
      <c r="H473" s="3">
        <v>0.6</v>
      </c>
      <c r="I473" s="3">
        <v>11.9</v>
      </c>
      <c r="J473" s="3">
        <v>12</v>
      </c>
      <c r="K473" s="3">
        <v>4.5</v>
      </c>
      <c r="L473" s="3">
        <f t="shared" si="71"/>
        <v>3.16</v>
      </c>
      <c r="M473">
        <f t="shared" si="72"/>
        <v>4.0854399525777891</v>
      </c>
      <c r="N473">
        <f t="shared" si="77"/>
        <v>4.0726161590828109</v>
      </c>
      <c r="O473">
        <f t="shared" si="73"/>
        <v>3.9541755879408367</v>
      </c>
      <c r="P473">
        <f t="shared" si="74"/>
        <v>1.2139410167343847</v>
      </c>
      <c r="Q473">
        <f t="shared" si="75"/>
        <v>0.67679413751920581</v>
      </c>
      <c r="S473">
        <f t="shared" si="76"/>
        <v>0.41456004742221086</v>
      </c>
      <c r="T473" s="3">
        <f t="shared" si="78"/>
        <v>0</v>
      </c>
      <c r="U473" s="3">
        <f t="shared" si="78"/>
        <v>0</v>
      </c>
      <c r="V473">
        <f t="shared" si="79"/>
        <v>10</v>
      </c>
    </row>
    <row r="474" spans="1:22">
      <c r="A474" s="4">
        <v>43160.653807870367</v>
      </c>
      <c r="B474" s="3">
        <v>89045</v>
      </c>
      <c r="C474" s="3">
        <v>2.8</v>
      </c>
      <c r="D474" s="3">
        <v>5.5</v>
      </c>
      <c r="E474" s="3">
        <v>4.5</v>
      </c>
      <c r="F474" s="3">
        <v>-4.3</v>
      </c>
      <c r="G474" s="3">
        <v>3.3</v>
      </c>
      <c r="H474" s="3">
        <v>0.7</v>
      </c>
      <c r="I474" s="3">
        <v>11.9</v>
      </c>
      <c r="J474" s="3">
        <v>12</v>
      </c>
      <c r="K474" s="3">
        <v>4.5</v>
      </c>
      <c r="L474" s="3">
        <f t="shared" si="71"/>
        <v>3.14</v>
      </c>
      <c r="M474">
        <f t="shared" si="72"/>
        <v>4.0696347842961549</v>
      </c>
      <c r="N474">
        <f t="shared" si="77"/>
        <v>4.0567736424671148</v>
      </c>
      <c r="O474">
        <f t="shared" si="73"/>
        <v>3.9390588587875723</v>
      </c>
      <c r="P474">
        <f t="shared" si="74"/>
        <v>1.2142026175744935</v>
      </c>
      <c r="Q474">
        <f t="shared" si="75"/>
        <v>0.67888566261623084</v>
      </c>
      <c r="S474">
        <f t="shared" si="76"/>
        <v>0.43036521570384512</v>
      </c>
      <c r="T474" s="3">
        <f t="shared" si="78"/>
        <v>0</v>
      </c>
      <c r="U474" s="3">
        <f t="shared" si="78"/>
        <v>0</v>
      </c>
      <c r="V474">
        <f t="shared" si="79"/>
        <v>10</v>
      </c>
    </row>
    <row r="475" spans="1:22">
      <c r="A475" s="4">
        <v>43160.65519675926</v>
      </c>
      <c r="B475" s="3">
        <v>89046</v>
      </c>
      <c r="C475" s="3">
        <v>2.8</v>
      </c>
      <c r="D475" s="3">
        <v>5.5</v>
      </c>
      <c r="E475" s="3">
        <v>4.5</v>
      </c>
      <c r="F475" s="3">
        <v>-4.3</v>
      </c>
      <c r="G475" s="3">
        <v>3.3</v>
      </c>
      <c r="H475" s="3">
        <v>0.7</v>
      </c>
      <c r="I475" s="3">
        <v>11.9</v>
      </c>
      <c r="J475" s="3">
        <v>12</v>
      </c>
      <c r="K475" s="3">
        <v>4.5</v>
      </c>
      <c r="L475" s="3">
        <f t="shared" si="71"/>
        <v>3.14</v>
      </c>
      <c r="M475">
        <f t="shared" si="72"/>
        <v>4.0537610912056143</v>
      </c>
      <c r="N475">
        <f t="shared" si="77"/>
        <v>4.0410455961382716</v>
      </c>
      <c r="O475">
        <f t="shared" si="73"/>
        <v>3.9240178013959186</v>
      </c>
      <c r="P475">
        <f t="shared" si="74"/>
        <v>1.2144343206140733</v>
      </c>
      <c r="Q475">
        <f t="shared" si="75"/>
        <v>0.68093326954190359</v>
      </c>
      <c r="S475">
        <f t="shared" si="76"/>
        <v>0.44623890879438566</v>
      </c>
      <c r="T475" s="3">
        <f t="shared" si="78"/>
        <v>0</v>
      </c>
      <c r="U475" s="3">
        <f t="shared" si="78"/>
        <v>0</v>
      </c>
      <c r="V475">
        <f t="shared" si="79"/>
        <v>10</v>
      </c>
    </row>
    <row r="476" spans="1:22">
      <c r="A476" s="4">
        <v>43160.656585648147</v>
      </c>
      <c r="B476" s="3">
        <v>89047</v>
      </c>
      <c r="C476" s="3">
        <v>2.9</v>
      </c>
      <c r="D476" s="3">
        <v>5.5</v>
      </c>
      <c r="E476" s="3">
        <v>4.5</v>
      </c>
      <c r="F476" s="3">
        <v>-4.3</v>
      </c>
      <c r="G476" s="3">
        <v>3.3</v>
      </c>
      <c r="H476" s="3">
        <v>0.7</v>
      </c>
      <c r="I476" s="3">
        <v>11.9</v>
      </c>
      <c r="J476" s="3">
        <v>12</v>
      </c>
      <c r="K476" s="3">
        <v>4.5</v>
      </c>
      <c r="L476" s="3">
        <f t="shared" si="71"/>
        <v>3.14</v>
      </c>
      <c r="M476">
        <f t="shared" si="72"/>
        <v>4.0381473506083294</v>
      </c>
      <c r="N476">
        <f t="shared" si="77"/>
        <v>4.0253987512179865</v>
      </c>
      <c r="O476">
        <f t="shared" si="73"/>
        <v>3.9090569688674979</v>
      </c>
      <c r="P476">
        <f t="shared" si="74"/>
        <v>1.2146362960956945</v>
      </c>
      <c r="Q476">
        <f t="shared" si="75"/>
        <v>0.6829372947636696</v>
      </c>
      <c r="S476">
        <f t="shared" si="76"/>
        <v>0.46185264939167059</v>
      </c>
      <c r="T476" s="3">
        <f t="shared" si="78"/>
        <v>0</v>
      </c>
      <c r="U476" s="3">
        <f t="shared" si="78"/>
        <v>0</v>
      </c>
      <c r="V476">
        <f t="shared" si="79"/>
        <v>10</v>
      </c>
    </row>
    <row r="477" spans="1:22">
      <c r="A477" s="4">
        <v>43160.657986111109</v>
      </c>
      <c r="B477" s="3">
        <v>89048</v>
      </c>
      <c r="C477" s="3">
        <v>2.8</v>
      </c>
      <c r="D477" s="3">
        <v>5.5</v>
      </c>
      <c r="E477" s="3">
        <v>4.4000000000000004</v>
      </c>
      <c r="F477" s="3">
        <v>-4.3</v>
      </c>
      <c r="G477" s="3">
        <v>3.3</v>
      </c>
      <c r="H477" s="3">
        <v>0.7</v>
      </c>
      <c r="I477" s="3">
        <v>12</v>
      </c>
      <c r="J477" s="3">
        <v>12</v>
      </c>
      <c r="K477" s="3">
        <v>4.4000000000000004</v>
      </c>
      <c r="L477" s="3">
        <f t="shared" si="71"/>
        <v>3.14</v>
      </c>
      <c r="M477">
        <f t="shared" si="72"/>
        <v>4.0226346462730671</v>
      </c>
      <c r="N477">
        <f t="shared" si="77"/>
        <v>4.009730282295747</v>
      </c>
      <c r="O477">
        <f t="shared" si="73"/>
        <v>3.8940511733079326</v>
      </c>
      <c r="P477">
        <f t="shared" si="74"/>
        <v>1.2148101763196697</v>
      </c>
      <c r="Q477">
        <f t="shared" si="75"/>
        <v>0.68491441059584368</v>
      </c>
      <c r="S477">
        <f t="shared" si="76"/>
        <v>0.37736535372693325</v>
      </c>
      <c r="T477" s="3">
        <f t="shared" si="78"/>
        <v>0</v>
      </c>
      <c r="U477" s="3">
        <f t="shared" si="78"/>
        <v>0</v>
      </c>
      <c r="V477">
        <f t="shared" si="79"/>
        <v>10</v>
      </c>
    </row>
    <row r="478" spans="1:22">
      <c r="A478" s="4">
        <v>43160.659375000003</v>
      </c>
      <c r="B478" s="3">
        <v>89049</v>
      </c>
      <c r="C478" s="3">
        <v>2.8</v>
      </c>
      <c r="D478" s="3">
        <v>5.5</v>
      </c>
      <c r="E478" s="3">
        <v>4.4000000000000004</v>
      </c>
      <c r="F478" s="3">
        <v>-4.4000000000000004</v>
      </c>
      <c r="G478" s="3">
        <v>3.3</v>
      </c>
      <c r="H478" s="3">
        <v>0.7</v>
      </c>
      <c r="I478" s="3">
        <v>12</v>
      </c>
      <c r="J478" s="3">
        <v>12</v>
      </c>
      <c r="K478" s="3">
        <v>4.4000000000000004</v>
      </c>
      <c r="L478" s="3">
        <f t="shared" si="71"/>
        <v>3.12</v>
      </c>
      <c r="M478">
        <f t="shared" si="72"/>
        <v>4.0074594719329077</v>
      </c>
      <c r="N478">
        <f t="shared" si="77"/>
        <v>3.994314070493922</v>
      </c>
      <c r="O478">
        <f t="shared" si="73"/>
        <v>3.8792521476440065</v>
      </c>
      <c r="P478">
        <f t="shared" si="74"/>
        <v>1.2149530347283073</v>
      </c>
      <c r="Q478">
        <f t="shared" si="75"/>
        <v>0.68683190897946589</v>
      </c>
      <c r="S478">
        <f t="shared" si="76"/>
        <v>0.39254052806709261</v>
      </c>
      <c r="T478" s="3">
        <f t="shared" si="78"/>
        <v>0</v>
      </c>
      <c r="U478" s="3">
        <f t="shared" si="78"/>
        <v>0</v>
      </c>
      <c r="V478">
        <f t="shared" si="79"/>
        <v>10</v>
      </c>
    </row>
    <row r="479" spans="1:22">
      <c r="A479" s="4">
        <v>43160.660763888889</v>
      </c>
      <c r="B479" s="3">
        <v>89050</v>
      </c>
      <c r="C479" s="3">
        <v>2.8</v>
      </c>
      <c r="D479" s="3">
        <v>5.5</v>
      </c>
      <c r="E479" s="3">
        <v>4.4000000000000004</v>
      </c>
      <c r="F479" s="3">
        <v>-4.5</v>
      </c>
      <c r="G479" s="3">
        <v>3.3</v>
      </c>
      <c r="H479" s="3">
        <v>0.7</v>
      </c>
      <c r="I479" s="3">
        <v>12</v>
      </c>
      <c r="J479" s="3">
        <v>12</v>
      </c>
      <c r="K479" s="3">
        <v>4.4000000000000004</v>
      </c>
      <c r="L479" s="3">
        <f t="shared" si="71"/>
        <v>3.1</v>
      </c>
      <c r="M479">
        <f t="shared" si="72"/>
        <v>3.9921757696683136</v>
      </c>
      <c r="N479">
        <f t="shared" si="77"/>
        <v>3.9790265923125374</v>
      </c>
      <c r="O479">
        <f t="shared" si="73"/>
        <v>3.8645398467456218</v>
      </c>
      <c r="P479">
        <f t="shared" si="74"/>
        <v>1.2150667634521053</v>
      </c>
      <c r="Q479">
        <f t="shared" si="75"/>
        <v>0.68870681599372752</v>
      </c>
      <c r="S479">
        <f t="shared" si="76"/>
        <v>0.4078242303316868</v>
      </c>
      <c r="T479" s="3">
        <f t="shared" si="78"/>
        <v>0</v>
      </c>
      <c r="U479" s="3">
        <f t="shared" si="78"/>
        <v>0</v>
      </c>
      <c r="V479">
        <f t="shared" si="79"/>
        <v>10</v>
      </c>
    </row>
    <row r="480" spans="1:22">
      <c r="A480" s="4">
        <v>43160.662152777775</v>
      </c>
      <c r="B480" s="3">
        <v>89051</v>
      </c>
      <c r="C480" s="3">
        <v>2.8</v>
      </c>
      <c r="D480" s="3">
        <v>5.5</v>
      </c>
      <c r="E480" s="3">
        <v>4.3</v>
      </c>
      <c r="F480" s="3">
        <v>-4.5</v>
      </c>
      <c r="G480" s="3">
        <v>3.3</v>
      </c>
      <c r="H480" s="3">
        <v>0.7</v>
      </c>
      <c r="I480" s="3">
        <v>12</v>
      </c>
      <c r="J480" s="3">
        <v>12</v>
      </c>
      <c r="K480" s="3">
        <v>4.3</v>
      </c>
      <c r="L480" s="3">
        <f t="shared" si="71"/>
        <v>3.1</v>
      </c>
      <c r="M480">
        <f t="shared" si="72"/>
        <v>3.9768207565503109</v>
      </c>
      <c r="N480">
        <f t="shared" si="77"/>
        <v>3.9638259571109495</v>
      </c>
      <c r="O480">
        <f t="shared" si="73"/>
        <v>3.8499191816100722</v>
      </c>
      <c r="P480">
        <f t="shared" si="74"/>
        <v>1.2151515955127452</v>
      </c>
      <c r="Q480">
        <f t="shared" si="75"/>
        <v>0.69053945472910172</v>
      </c>
      <c r="S480">
        <f t="shared" si="76"/>
        <v>0.32317924344968896</v>
      </c>
      <c r="T480" s="3">
        <f t="shared" si="78"/>
        <v>0</v>
      </c>
      <c r="U480" s="3">
        <f t="shared" si="78"/>
        <v>0</v>
      </c>
      <c r="V480">
        <f t="shared" si="79"/>
        <v>10</v>
      </c>
    </row>
    <row r="481" spans="1:22">
      <c r="A481" s="4">
        <v>43160.663541666669</v>
      </c>
      <c r="B481" s="3">
        <v>89052</v>
      </c>
      <c r="C481" s="3">
        <v>2.9</v>
      </c>
      <c r="D481" s="3">
        <v>5.5</v>
      </c>
      <c r="E481" s="3">
        <v>4.3</v>
      </c>
      <c r="F481" s="3">
        <v>-4.5</v>
      </c>
      <c r="G481" s="3">
        <v>3.3</v>
      </c>
      <c r="H481" s="3">
        <v>0.7</v>
      </c>
      <c r="I481" s="3">
        <v>11.9</v>
      </c>
      <c r="J481" s="3">
        <v>12</v>
      </c>
      <c r="K481" s="3">
        <v>4.3</v>
      </c>
      <c r="L481" s="3">
        <f t="shared" si="71"/>
        <v>3.1</v>
      </c>
      <c r="M481">
        <f t="shared" si="72"/>
        <v>3.9617192252369264</v>
      </c>
      <c r="N481">
        <f t="shared" si="77"/>
        <v>3.948689160652382</v>
      </c>
      <c r="O481">
        <f t="shared" si="73"/>
        <v>3.8353879868546694</v>
      </c>
      <c r="P481">
        <f t="shared" si="74"/>
        <v>1.2152077885473882</v>
      </c>
      <c r="Q481">
        <f t="shared" si="75"/>
        <v>0.6923301461137461</v>
      </c>
      <c r="S481">
        <f t="shared" si="76"/>
        <v>0.33828077476307339</v>
      </c>
      <c r="T481" s="3">
        <f t="shared" si="78"/>
        <v>0</v>
      </c>
      <c r="U481" s="3">
        <f t="shared" si="78"/>
        <v>0</v>
      </c>
      <c r="V481">
        <f t="shared" si="79"/>
        <v>10</v>
      </c>
    </row>
    <row r="482" spans="1:22">
      <c r="A482" s="4">
        <v>43160.664930555555</v>
      </c>
      <c r="B482" s="3">
        <v>89053</v>
      </c>
      <c r="C482" s="3">
        <v>2.8</v>
      </c>
      <c r="D482" s="3">
        <v>5.5</v>
      </c>
      <c r="E482" s="3">
        <v>4.3</v>
      </c>
      <c r="F482" s="3">
        <v>-4.5999999999999996</v>
      </c>
      <c r="G482" s="3">
        <v>3.3</v>
      </c>
      <c r="H482" s="3">
        <v>0.7</v>
      </c>
      <c r="I482" s="3">
        <v>12</v>
      </c>
      <c r="J482" s="3">
        <v>12</v>
      </c>
      <c r="K482" s="3">
        <v>4.3</v>
      </c>
      <c r="L482" s="3">
        <f t="shared" si="71"/>
        <v>3.08</v>
      </c>
      <c r="M482">
        <f t="shared" si="72"/>
        <v>3.9468389272001398</v>
      </c>
      <c r="N482">
        <f t="shared" si="77"/>
        <v>3.933648494300173</v>
      </c>
      <c r="O482">
        <f t="shared" si="73"/>
        <v>3.8209410005732303</v>
      </c>
      <c r="P482">
        <f t="shared" si="74"/>
        <v>1.2152355900808007</v>
      </c>
      <c r="Q482">
        <f t="shared" si="75"/>
        <v>0.69407920952869206</v>
      </c>
      <c r="S482">
        <f t="shared" si="76"/>
        <v>0.35316107279985998</v>
      </c>
      <c r="T482" s="3">
        <f t="shared" si="78"/>
        <v>0</v>
      </c>
      <c r="U482" s="3">
        <f t="shared" si="78"/>
        <v>0</v>
      </c>
      <c r="V482">
        <f t="shared" si="79"/>
        <v>10</v>
      </c>
    </row>
    <row r="483" spans="1:22">
      <c r="A483" s="4">
        <v>43160.666331018518</v>
      </c>
      <c r="B483" s="3">
        <v>89054</v>
      </c>
      <c r="C483" s="3">
        <v>2.9</v>
      </c>
      <c r="D483" s="3">
        <v>5.5</v>
      </c>
      <c r="E483" s="3">
        <v>4.3</v>
      </c>
      <c r="F483" s="3">
        <v>-4.5999999999999996</v>
      </c>
      <c r="G483" s="3">
        <v>3.3</v>
      </c>
      <c r="H483" s="3">
        <v>0.7</v>
      </c>
      <c r="I483" s="3">
        <v>12</v>
      </c>
      <c r="J483" s="3">
        <v>12</v>
      </c>
      <c r="K483" s="3">
        <v>4.3</v>
      </c>
      <c r="L483" s="3">
        <f t="shared" si="71"/>
        <v>3.08</v>
      </c>
      <c r="M483">
        <f t="shared" si="72"/>
        <v>3.931732935450583</v>
      </c>
      <c r="N483">
        <f t="shared" si="77"/>
        <v>3.9185965388505561</v>
      </c>
      <c r="O483">
        <f t="shared" si="73"/>
        <v>3.806458973532918</v>
      </c>
      <c r="P483">
        <f t="shared" si="74"/>
        <v>1.215235219858223</v>
      </c>
      <c r="Q483">
        <f t="shared" si="75"/>
        <v>0.69580119393800011</v>
      </c>
      <c r="S483">
        <f t="shared" si="76"/>
        <v>0.36826706454941682</v>
      </c>
      <c r="T483" s="3">
        <f t="shared" si="78"/>
        <v>0</v>
      </c>
      <c r="U483" s="3">
        <f t="shared" si="78"/>
        <v>0</v>
      </c>
      <c r="V483">
        <f t="shared" si="79"/>
        <v>10</v>
      </c>
    </row>
    <row r="484" spans="1:22">
      <c r="A484" s="4">
        <v>43160.667719907404</v>
      </c>
      <c r="B484" s="3">
        <v>89055</v>
      </c>
      <c r="C484" s="3">
        <v>2.8</v>
      </c>
      <c r="D484" s="3">
        <v>5.5</v>
      </c>
      <c r="E484" s="3">
        <v>4.3</v>
      </c>
      <c r="F484" s="3">
        <v>-4.5999999999999996</v>
      </c>
      <c r="G484" s="3">
        <v>3.3</v>
      </c>
      <c r="H484" s="3">
        <v>0.7</v>
      </c>
      <c r="I484" s="3">
        <v>12.2</v>
      </c>
      <c r="J484" s="3">
        <v>12</v>
      </c>
      <c r="K484" s="3">
        <v>4.3</v>
      </c>
      <c r="L484" s="3">
        <f t="shared" si="71"/>
        <v>3.08</v>
      </c>
      <c r="M484">
        <f t="shared" si="72"/>
        <v>3.9169864819580043</v>
      </c>
      <c r="N484">
        <f t="shared" si="77"/>
        <v>3.9037463635723038</v>
      </c>
      <c r="O484">
        <f t="shared" si="73"/>
        <v>3.7921849233147165</v>
      </c>
      <c r="P484">
        <f t="shared" si="74"/>
        <v>1.2152066772538328</v>
      </c>
      <c r="Q484">
        <f t="shared" si="75"/>
        <v>0.69746761055678752</v>
      </c>
      <c r="S484">
        <f t="shared" si="76"/>
        <v>0.38301351804199557</v>
      </c>
      <c r="T484" s="3">
        <f t="shared" si="78"/>
        <v>0</v>
      </c>
      <c r="U484" s="3">
        <f t="shared" si="78"/>
        <v>0</v>
      </c>
      <c r="V484">
        <f t="shared" si="79"/>
        <v>10</v>
      </c>
    </row>
    <row r="485" spans="1:22">
      <c r="A485" s="4">
        <v>43160.669108796297</v>
      </c>
      <c r="B485" s="3">
        <v>89056</v>
      </c>
      <c r="C485" s="3">
        <v>2.8</v>
      </c>
      <c r="D485" s="3">
        <v>5.5</v>
      </c>
      <c r="E485" s="3">
        <v>4.3</v>
      </c>
      <c r="F485" s="3">
        <v>-4.7</v>
      </c>
      <c r="G485" s="3">
        <v>3.3</v>
      </c>
      <c r="H485" s="3">
        <v>0.7</v>
      </c>
      <c r="I485" s="3">
        <v>12</v>
      </c>
      <c r="J485" s="3">
        <v>12</v>
      </c>
      <c r="K485" s="3">
        <v>4.3</v>
      </c>
      <c r="L485" s="3">
        <f t="shared" si="71"/>
        <v>3.06</v>
      </c>
      <c r="M485">
        <f t="shared" si="72"/>
        <v>3.9024456669233816</v>
      </c>
      <c r="N485">
        <f t="shared" si="77"/>
        <v>3.8889981652434469</v>
      </c>
      <c r="O485">
        <f t="shared" si="73"/>
        <v>3.7779954003543712</v>
      </c>
      <c r="P485">
        <f t="shared" si="74"/>
        <v>1.2151504352340126</v>
      </c>
      <c r="Q485">
        <f t="shared" si="75"/>
        <v>0.69909334816281588</v>
      </c>
      <c r="S485">
        <f t="shared" si="76"/>
        <v>0.39755433307661825</v>
      </c>
      <c r="T485" s="3">
        <f t="shared" si="78"/>
        <v>0</v>
      </c>
      <c r="U485" s="3">
        <f t="shared" si="78"/>
        <v>0</v>
      </c>
      <c r="V485">
        <f t="shared" si="79"/>
        <v>10</v>
      </c>
    </row>
    <row r="486" spans="1:22">
      <c r="A486" s="4">
        <v>43160.670497685183</v>
      </c>
      <c r="B486" s="3">
        <v>89057</v>
      </c>
      <c r="C486" s="3">
        <v>2.8</v>
      </c>
      <c r="D486" s="3">
        <v>5.5</v>
      </c>
      <c r="E486" s="3">
        <v>4.2</v>
      </c>
      <c r="F486" s="3">
        <v>-4.8</v>
      </c>
      <c r="G486" s="3">
        <v>3.3</v>
      </c>
      <c r="H486" s="3">
        <v>0.7</v>
      </c>
      <c r="I486" s="3">
        <v>12</v>
      </c>
      <c r="J486" s="3">
        <v>12</v>
      </c>
      <c r="K486" s="3">
        <v>4.2</v>
      </c>
      <c r="L486" s="3">
        <f t="shared" si="71"/>
        <v>3.04</v>
      </c>
      <c r="M486">
        <f t="shared" si="72"/>
        <v>3.8877918566965413</v>
      </c>
      <c r="N486">
        <f t="shared" si="77"/>
        <v>3.8743648757910361</v>
      </c>
      <c r="O486">
        <f t="shared" si="73"/>
        <v>3.7638916755342002</v>
      </c>
      <c r="P486">
        <f t="shared" si="74"/>
        <v>1.2150667209770472</v>
      </c>
      <c r="Q486">
        <f t="shared" si="75"/>
        <v>0.7006787182493871</v>
      </c>
      <c r="S486">
        <f t="shared" si="76"/>
        <v>0.31220814330345892</v>
      </c>
      <c r="T486" s="3">
        <f t="shared" si="78"/>
        <v>0</v>
      </c>
      <c r="U486" s="3">
        <f t="shared" si="78"/>
        <v>0</v>
      </c>
      <c r="V486">
        <f t="shared" si="79"/>
        <v>10</v>
      </c>
    </row>
    <row r="487" spans="1:22">
      <c r="A487" s="4">
        <v>43160.671886574077</v>
      </c>
      <c r="B487" s="3">
        <v>89058</v>
      </c>
      <c r="C487" s="3">
        <v>2.8</v>
      </c>
      <c r="D487" s="3">
        <v>5.5</v>
      </c>
      <c r="E487" s="3">
        <v>4.2</v>
      </c>
      <c r="F487" s="3">
        <v>-4.7</v>
      </c>
      <c r="G487" s="3">
        <v>3.3</v>
      </c>
      <c r="H487" s="3">
        <v>0.7</v>
      </c>
      <c r="I487" s="3">
        <v>12.2</v>
      </c>
      <c r="J487" s="3">
        <v>12</v>
      </c>
      <c r="K487" s="3">
        <v>4.2</v>
      </c>
      <c r="L487" s="3">
        <f t="shared" si="71"/>
        <v>3.06</v>
      </c>
      <c r="M487">
        <f t="shared" si="72"/>
        <v>3.8730609316622502</v>
      </c>
      <c r="N487">
        <f t="shared" si="77"/>
        <v>3.8598079428408862</v>
      </c>
      <c r="O487">
        <f t="shared" si="73"/>
        <v>3.7498767560723563</v>
      </c>
      <c r="P487">
        <f t="shared" si="74"/>
        <v>1.2149557686930961</v>
      </c>
      <c r="Q487">
        <f t="shared" si="75"/>
        <v>0.70222403031988812</v>
      </c>
      <c r="S487">
        <f t="shared" si="76"/>
        <v>0.32693906833774999</v>
      </c>
      <c r="T487" s="3">
        <f t="shared" si="78"/>
        <v>0</v>
      </c>
      <c r="U487" s="3">
        <f t="shared" si="78"/>
        <v>0</v>
      </c>
      <c r="V487">
        <f t="shared" si="79"/>
        <v>10</v>
      </c>
    </row>
    <row r="488" spans="1:22">
      <c r="A488" s="4">
        <v>43160.673275462963</v>
      </c>
      <c r="B488" s="3">
        <v>89059</v>
      </c>
      <c r="C488" s="3">
        <v>2.8</v>
      </c>
      <c r="D488" s="3">
        <v>5.5</v>
      </c>
      <c r="E488" s="3">
        <v>4.2</v>
      </c>
      <c r="F488" s="3">
        <v>-4.8</v>
      </c>
      <c r="G488" s="3">
        <v>3.3</v>
      </c>
      <c r="H488" s="3">
        <v>0.7</v>
      </c>
      <c r="I488" s="3">
        <v>12</v>
      </c>
      <c r="J488" s="3">
        <v>12</v>
      </c>
      <c r="K488" s="3">
        <v>4.2</v>
      </c>
      <c r="L488" s="3">
        <f t="shared" si="71"/>
        <v>3.04</v>
      </c>
      <c r="M488">
        <f t="shared" si="72"/>
        <v>3.8588770693921828</v>
      </c>
      <c r="N488">
        <f t="shared" si="77"/>
        <v>3.8453062131775111</v>
      </c>
      <c r="O488">
        <f t="shared" si="73"/>
        <v>3.7359473822666516</v>
      </c>
      <c r="P488">
        <f t="shared" si="74"/>
        <v>1.2148178277118324</v>
      </c>
      <c r="Q488">
        <f t="shared" si="75"/>
        <v>0.70372959203786556</v>
      </c>
      <c r="S488">
        <f t="shared" si="76"/>
        <v>0.3411229306078174</v>
      </c>
      <c r="T488" s="3">
        <f t="shared" si="78"/>
        <v>0</v>
      </c>
      <c r="U488" s="3">
        <f t="shared" si="78"/>
        <v>0</v>
      </c>
      <c r="V488">
        <f t="shared" si="79"/>
        <v>10</v>
      </c>
    </row>
    <row r="489" spans="1:22">
      <c r="A489" s="4">
        <v>43160.674675925926</v>
      </c>
      <c r="B489" s="3">
        <v>89060</v>
      </c>
      <c r="C489" s="3">
        <v>2.8</v>
      </c>
      <c r="D489" s="3">
        <v>5.5</v>
      </c>
      <c r="E489" s="3">
        <v>4.2</v>
      </c>
      <c r="F489" s="3">
        <v>-4.9000000000000004</v>
      </c>
      <c r="G489" s="3">
        <v>3.3</v>
      </c>
      <c r="H489" s="3">
        <v>0.7</v>
      </c>
      <c r="I489" s="3">
        <v>12.2</v>
      </c>
      <c r="J489" s="3">
        <v>12</v>
      </c>
      <c r="K489" s="3">
        <v>4.2</v>
      </c>
      <c r="L489" s="3">
        <f t="shared" si="71"/>
        <v>3.02</v>
      </c>
      <c r="M489">
        <f t="shared" si="72"/>
        <v>3.8444389617156016</v>
      </c>
      <c r="N489">
        <f t="shared" si="77"/>
        <v>3.8308182820051586</v>
      </c>
      <c r="O489">
        <f t="shared" si="73"/>
        <v>3.7219822378322358</v>
      </c>
      <c r="P489">
        <f t="shared" si="74"/>
        <v>1.214651759452573</v>
      </c>
      <c r="Q489">
        <f t="shared" si="75"/>
        <v>0.70520792734113003</v>
      </c>
      <c r="S489">
        <f t="shared" si="76"/>
        <v>0.35556103828439856</v>
      </c>
      <c r="T489" s="3">
        <f t="shared" si="78"/>
        <v>0</v>
      </c>
      <c r="U489" s="3">
        <f t="shared" si="78"/>
        <v>0</v>
      </c>
      <c r="V489">
        <v>0</v>
      </c>
    </row>
    <row r="490" spans="1:22">
      <c r="A490" s="4">
        <v>43160.676064814812</v>
      </c>
      <c r="B490" s="3">
        <v>89061</v>
      </c>
      <c r="C490" s="3">
        <v>2.8</v>
      </c>
      <c r="D490" s="3">
        <v>5.5</v>
      </c>
      <c r="E490" s="3">
        <v>4.0999999999999996</v>
      </c>
      <c r="F490" s="3">
        <v>-5</v>
      </c>
      <c r="G490" s="3">
        <v>3.3</v>
      </c>
      <c r="H490" s="3">
        <v>0.7</v>
      </c>
      <c r="I490" s="3">
        <v>12.2</v>
      </c>
      <c r="J490" s="3">
        <v>12</v>
      </c>
      <c r="K490" s="3">
        <v>4.0999999999999996</v>
      </c>
      <c r="L490" s="3">
        <f t="shared" si="71"/>
        <v>3</v>
      </c>
      <c r="M490">
        <f t="shared" si="72"/>
        <v>3.8300292753618188</v>
      </c>
      <c r="N490">
        <f t="shared" si="77"/>
        <v>3.8165359773640524</v>
      </c>
      <c r="O490">
        <f t="shared" si="73"/>
        <v>3.7082196787448551</v>
      </c>
      <c r="P490">
        <f t="shared" si="74"/>
        <v>1.2144602937784996</v>
      </c>
      <c r="Q490">
        <f t="shared" si="75"/>
        <v>0.70663457930898121</v>
      </c>
      <c r="S490">
        <f t="shared" si="76"/>
        <v>0.26997072463818084</v>
      </c>
      <c r="T490" s="3">
        <f t="shared" si="78"/>
        <v>0</v>
      </c>
      <c r="U490" s="3">
        <f t="shared" si="78"/>
        <v>0</v>
      </c>
      <c r="V490">
        <f t="shared" si="79"/>
        <v>0</v>
      </c>
    </row>
    <row r="491" spans="1:22">
      <c r="A491" s="4">
        <v>43160.677453703705</v>
      </c>
      <c r="B491" s="3">
        <v>89062</v>
      </c>
      <c r="C491" s="3">
        <v>2.8</v>
      </c>
      <c r="D491" s="3">
        <v>5.5</v>
      </c>
      <c r="E491" s="3">
        <v>4.0999999999999996</v>
      </c>
      <c r="F491" s="3">
        <v>-5</v>
      </c>
      <c r="G491" s="3">
        <v>3.3</v>
      </c>
      <c r="H491" s="3">
        <v>0.7</v>
      </c>
      <c r="I491" s="3">
        <v>12.2</v>
      </c>
      <c r="J491" s="3">
        <v>12</v>
      </c>
      <c r="K491" s="3">
        <v>4.0999999999999996</v>
      </c>
      <c r="L491" s="3">
        <f t="shared" si="71"/>
        <v>3</v>
      </c>
      <c r="M491">
        <f t="shared" si="72"/>
        <v>3.8155548414845453</v>
      </c>
      <c r="N491">
        <f t="shared" si="77"/>
        <v>3.8023125272244744</v>
      </c>
      <c r="O491">
        <f t="shared" si="73"/>
        <v>3.6945420108735543</v>
      </c>
      <c r="P491">
        <f t="shared" si="74"/>
        <v>1.2142425216783599</v>
      </c>
      <c r="Q491">
        <f t="shared" si="75"/>
        <v>0.70802239646077347</v>
      </c>
      <c r="S491">
        <f t="shared" si="76"/>
        <v>0.28444515851545438</v>
      </c>
      <c r="T491" s="3">
        <f t="shared" si="78"/>
        <v>0</v>
      </c>
      <c r="U491" s="3">
        <f t="shared" si="78"/>
        <v>0</v>
      </c>
      <c r="V491">
        <f t="shared" si="79"/>
        <v>0</v>
      </c>
    </row>
    <row r="492" spans="1:22">
      <c r="A492" s="4">
        <v>43160.678842592592</v>
      </c>
      <c r="B492" s="3">
        <v>89063</v>
      </c>
      <c r="C492" s="3">
        <v>2.8</v>
      </c>
      <c r="D492" s="3">
        <v>5.5</v>
      </c>
      <c r="E492" s="3">
        <v>4.0999999999999996</v>
      </c>
      <c r="F492" s="3">
        <v>-5.0999999999999996</v>
      </c>
      <c r="G492" s="3">
        <v>3.3</v>
      </c>
      <c r="H492" s="3">
        <v>0.7</v>
      </c>
      <c r="I492" s="3">
        <v>12.2</v>
      </c>
      <c r="J492" s="3">
        <v>12</v>
      </c>
      <c r="K492" s="3">
        <v>4.0999999999999996</v>
      </c>
      <c r="L492" s="3">
        <f t="shared" si="71"/>
        <v>2.98</v>
      </c>
      <c r="M492">
        <f t="shared" si="72"/>
        <v>3.8013351717514081</v>
      </c>
      <c r="N492">
        <f t="shared" si="77"/>
        <v>3.7881332969389088</v>
      </c>
      <c r="O492">
        <f t="shared" si="73"/>
        <v>3.6809439944827611</v>
      </c>
      <c r="P492">
        <f t="shared" si="74"/>
        <v>1.2139986762217574</v>
      </c>
      <c r="Q492">
        <f t="shared" si="75"/>
        <v>0.70937167946332524</v>
      </c>
      <c r="S492">
        <f t="shared" si="76"/>
        <v>0.29866482824859153</v>
      </c>
      <c r="T492" s="3">
        <f t="shared" si="78"/>
        <v>0</v>
      </c>
      <c r="U492" s="3">
        <f t="shared" si="78"/>
        <v>0</v>
      </c>
      <c r="V492">
        <f t="shared" si="79"/>
        <v>0</v>
      </c>
    </row>
    <row r="493" spans="1:22">
      <c r="A493" s="4">
        <v>43160.680231481485</v>
      </c>
      <c r="B493" s="3">
        <v>89064</v>
      </c>
      <c r="C493" s="3">
        <v>2.8</v>
      </c>
      <c r="D493" s="3">
        <v>5.5</v>
      </c>
      <c r="E493" s="3">
        <v>4.0999999999999996</v>
      </c>
      <c r="F493" s="3">
        <v>-5</v>
      </c>
      <c r="G493" s="3">
        <v>3.3</v>
      </c>
      <c r="H493" s="3">
        <v>0.7</v>
      </c>
      <c r="I493" s="3">
        <v>12.4</v>
      </c>
      <c r="J493" s="3">
        <v>12</v>
      </c>
      <c r="K493" s="3">
        <v>4.0999999999999996</v>
      </c>
      <c r="L493" s="3">
        <f t="shared" si="71"/>
        <v>3</v>
      </c>
      <c r="M493">
        <f t="shared" si="72"/>
        <v>3.7870348629066486</v>
      </c>
      <c r="N493">
        <f t="shared" si="77"/>
        <v>3.7740351827464069</v>
      </c>
      <c r="O493">
        <f t="shared" si="73"/>
        <v>3.6674190459879648</v>
      </c>
      <c r="P493">
        <f t="shared" si="74"/>
        <v>1.2137289658263286</v>
      </c>
      <c r="Q493">
        <f t="shared" si="75"/>
        <v>0.71068272738980109</v>
      </c>
      <c r="S493">
        <f t="shared" si="76"/>
        <v>0.31296513709335105</v>
      </c>
      <c r="T493" s="3">
        <f t="shared" si="78"/>
        <v>0</v>
      </c>
      <c r="U493" s="3">
        <f t="shared" si="78"/>
        <v>0</v>
      </c>
      <c r="V493">
        <f t="shared" si="79"/>
        <v>0</v>
      </c>
    </row>
    <row r="494" spans="1:22">
      <c r="A494" s="4">
        <v>43160.681631944448</v>
      </c>
      <c r="B494" s="3">
        <v>89065</v>
      </c>
      <c r="C494" s="3">
        <v>2.8</v>
      </c>
      <c r="D494" s="3">
        <v>5.5</v>
      </c>
      <c r="E494" s="3">
        <v>4.0999999999999996</v>
      </c>
      <c r="F494" s="3">
        <v>-5.0999999999999996</v>
      </c>
      <c r="G494" s="3">
        <v>3.3</v>
      </c>
      <c r="H494" s="3">
        <v>0.7</v>
      </c>
      <c r="I494" s="3">
        <v>12.2</v>
      </c>
      <c r="J494" s="3">
        <v>12</v>
      </c>
      <c r="K494" s="3">
        <v>4.0999999999999996</v>
      </c>
      <c r="L494" s="3">
        <f t="shared" si="71"/>
        <v>2.98</v>
      </c>
      <c r="M494">
        <f t="shared" si="72"/>
        <v>3.7731647589813759</v>
      </c>
      <c r="N494">
        <f t="shared" si="77"/>
        <v>3.7598756936863649</v>
      </c>
      <c r="O494">
        <f t="shared" si="73"/>
        <v>3.6538550867031407</v>
      </c>
      <c r="P494">
        <f t="shared" si="74"/>
        <v>1.2134311068441561</v>
      </c>
      <c r="Q494">
        <f t="shared" si="75"/>
        <v>0.71196644635992556</v>
      </c>
      <c r="S494">
        <f t="shared" si="76"/>
        <v>0.32683524101862371</v>
      </c>
      <c r="T494" s="3">
        <f t="shared" si="78"/>
        <v>0</v>
      </c>
      <c r="U494" s="3">
        <f t="shared" si="78"/>
        <v>0</v>
      </c>
      <c r="V494">
        <f t="shared" si="79"/>
        <v>0</v>
      </c>
    </row>
    <row r="495" spans="1:22">
      <c r="A495" s="4">
        <v>43160.683020833334</v>
      </c>
      <c r="B495" s="3">
        <v>89066</v>
      </c>
      <c r="C495" s="3">
        <v>2.8</v>
      </c>
      <c r="D495" s="3">
        <v>5.5</v>
      </c>
      <c r="E495" s="3">
        <v>4.0999999999999996</v>
      </c>
      <c r="F495" s="3">
        <v>-5.3</v>
      </c>
      <c r="G495" s="3">
        <v>3.3</v>
      </c>
      <c r="H495" s="3">
        <v>0.7</v>
      </c>
      <c r="I495" s="3">
        <v>12.2</v>
      </c>
      <c r="J495" s="3">
        <v>12</v>
      </c>
      <c r="K495" s="3">
        <v>4.0999999999999996</v>
      </c>
      <c r="L495" s="3">
        <f t="shared" si="71"/>
        <v>2.94</v>
      </c>
      <c r="M495">
        <f t="shared" si="72"/>
        <v>3.7592739278298946</v>
      </c>
      <c r="N495">
        <f t="shared" si="77"/>
        <v>3.7459659624606609</v>
      </c>
      <c r="O495">
        <f t="shared" si="73"/>
        <v>3.6404730900188005</v>
      </c>
      <c r="P495">
        <f t="shared" si="74"/>
        <v>1.2131099900964932</v>
      </c>
      <c r="Q495">
        <f t="shared" si="75"/>
        <v>0.71320159820910267</v>
      </c>
      <c r="S495">
        <f t="shared" si="76"/>
        <v>0.34072607217010509</v>
      </c>
      <c r="T495" s="3">
        <f t="shared" si="78"/>
        <v>0</v>
      </c>
      <c r="U495" s="3">
        <f t="shared" si="78"/>
        <v>0</v>
      </c>
      <c r="V495">
        <f t="shared" si="79"/>
        <v>0</v>
      </c>
    </row>
    <row r="496" spans="1:22">
      <c r="A496" s="4">
        <v>43160.68440972222</v>
      </c>
      <c r="B496" s="3">
        <v>89067</v>
      </c>
      <c r="C496" s="3">
        <v>2.8</v>
      </c>
      <c r="D496" s="3">
        <v>5.5</v>
      </c>
      <c r="E496" s="3">
        <v>4.0999999999999996</v>
      </c>
      <c r="F496" s="3">
        <v>-5.4</v>
      </c>
      <c r="G496" s="3">
        <v>3.3</v>
      </c>
      <c r="H496" s="3">
        <v>0.7</v>
      </c>
      <c r="I496" s="3">
        <v>12.2</v>
      </c>
      <c r="J496" s="3">
        <v>12</v>
      </c>
      <c r="K496" s="3">
        <v>4.0999999999999996</v>
      </c>
      <c r="L496" s="3">
        <f t="shared" si="71"/>
        <v>2.92</v>
      </c>
      <c r="M496">
        <f t="shared" si="72"/>
        <v>3.7449886241353325</v>
      </c>
      <c r="N496">
        <f t="shared" si="77"/>
        <v>3.732138226427133</v>
      </c>
      <c r="O496">
        <f t="shared" si="73"/>
        <v>3.6271686637123421</v>
      </c>
      <c r="P496">
        <f t="shared" si="74"/>
        <v>1.2127635315715086</v>
      </c>
      <c r="Q496">
        <f t="shared" si="75"/>
        <v>0.71439939961202947</v>
      </c>
      <c r="S496">
        <f t="shared" si="76"/>
        <v>0.35501137586466713</v>
      </c>
      <c r="T496" s="3">
        <f t="shared" si="78"/>
        <v>0</v>
      </c>
      <c r="U496" s="3">
        <f t="shared" si="78"/>
        <v>0</v>
      </c>
      <c r="V496">
        <f t="shared" si="79"/>
        <v>0</v>
      </c>
    </row>
    <row r="497" spans="1:22">
      <c r="A497" s="4">
        <v>43160.685798611114</v>
      </c>
      <c r="B497" s="3">
        <v>89068</v>
      </c>
      <c r="C497" s="3">
        <v>2.8</v>
      </c>
      <c r="D497" s="3">
        <v>5.5</v>
      </c>
      <c r="E497" s="3">
        <v>4</v>
      </c>
      <c r="F497" s="3">
        <v>-5.4</v>
      </c>
      <c r="G497" s="3">
        <v>3.3</v>
      </c>
      <c r="H497" s="3">
        <v>0.7</v>
      </c>
      <c r="I497" s="3">
        <v>12.2</v>
      </c>
      <c r="J497" s="3">
        <v>12</v>
      </c>
      <c r="K497" s="3">
        <v>4</v>
      </c>
      <c r="L497" s="3">
        <f t="shared" si="71"/>
        <v>2.92</v>
      </c>
      <c r="M497">
        <f t="shared" si="72"/>
        <v>3.7306862350704519</v>
      </c>
      <c r="N497">
        <f t="shared" si="77"/>
        <v>3.7183203516311032</v>
      </c>
      <c r="O497">
        <f t="shared" si="73"/>
        <v>3.6139412364907542</v>
      </c>
      <c r="P497">
        <f t="shared" si="74"/>
        <v>1.2123919370375458</v>
      </c>
      <c r="Q497">
        <f t="shared" si="75"/>
        <v>0.71556013878284053</v>
      </c>
      <c r="S497">
        <f t="shared" si="76"/>
        <v>0.26931376492954806</v>
      </c>
      <c r="T497" s="3">
        <f t="shared" si="78"/>
        <v>0</v>
      </c>
      <c r="U497" s="3">
        <f t="shared" si="78"/>
        <v>0</v>
      </c>
      <c r="V497">
        <f t="shared" si="79"/>
        <v>0</v>
      </c>
    </row>
    <row r="498" spans="1:22">
      <c r="A498" s="4">
        <v>43160.6871875</v>
      </c>
      <c r="B498" s="3">
        <v>89069</v>
      </c>
      <c r="C498" s="3">
        <v>2.8</v>
      </c>
      <c r="D498" s="3">
        <v>5.5</v>
      </c>
      <c r="E498" s="3">
        <v>4</v>
      </c>
      <c r="F498" s="3">
        <v>-5.3</v>
      </c>
      <c r="G498" s="3">
        <v>3.3</v>
      </c>
      <c r="H498" s="3">
        <v>0.7</v>
      </c>
      <c r="I498" s="3">
        <v>12.2</v>
      </c>
      <c r="J498" s="3">
        <v>12</v>
      </c>
      <c r="K498" s="3">
        <v>4</v>
      </c>
      <c r="L498" s="3">
        <f t="shared" si="71"/>
        <v>2.94</v>
      </c>
      <c r="M498">
        <f t="shared" si="72"/>
        <v>3.7166710590562295</v>
      </c>
      <c r="N498">
        <f t="shared" si="77"/>
        <v>3.704518366903268</v>
      </c>
      <c r="O498">
        <f t="shared" si="73"/>
        <v>3.6007795121944159</v>
      </c>
      <c r="P498">
        <f t="shared" si="74"/>
        <v>1.211995410517593</v>
      </c>
      <c r="Q498">
        <f t="shared" si="75"/>
        <v>0.71668410193872911</v>
      </c>
      <c r="S498">
        <f t="shared" si="76"/>
        <v>0.28332894094377048</v>
      </c>
      <c r="T498" s="3">
        <f t="shared" si="78"/>
        <v>0</v>
      </c>
      <c r="U498" s="3">
        <f t="shared" si="78"/>
        <v>0</v>
      </c>
      <c r="V498">
        <f t="shared" si="79"/>
        <v>0</v>
      </c>
    </row>
    <row r="499" spans="1:22">
      <c r="A499" s="4">
        <v>43160.688587962963</v>
      </c>
      <c r="B499" s="3">
        <v>89070</v>
      </c>
      <c r="C499" s="3">
        <v>2.8</v>
      </c>
      <c r="D499" s="3">
        <v>5.5</v>
      </c>
      <c r="E499" s="3">
        <v>4</v>
      </c>
      <c r="F499" s="3">
        <v>-5.3</v>
      </c>
      <c r="G499" s="3">
        <v>3.3</v>
      </c>
      <c r="H499" s="3">
        <v>0.7</v>
      </c>
      <c r="I499" s="3">
        <v>12.4</v>
      </c>
      <c r="J499" s="3">
        <v>12</v>
      </c>
      <c r="K499" s="3">
        <v>4</v>
      </c>
      <c r="L499" s="3">
        <f t="shared" si="71"/>
        <v>2.94</v>
      </c>
      <c r="M499">
        <f t="shared" si="72"/>
        <v>3.703085814600287</v>
      </c>
      <c r="N499">
        <f t="shared" si="77"/>
        <v>3.6906659598171161</v>
      </c>
      <c r="O499">
        <f t="shared" si="73"/>
        <v>3.5875657263392471</v>
      </c>
      <c r="P499">
        <f t="shared" si="74"/>
        <v>1.2115705919021134</v>
      </c>
      <c r="Q499">
        <f t="shared" si="75"/>
        <v>0.7177806356063039</v>
      </c>
      <c r="S499">
        <f t="shared" si="76"/>
        <v>0.29691418539971304</v>
      </c>
      <c r="T499" s="3">
        <f t="shared" si="78"/>
        <v>0</v>
      </c>
      <c r="U499" s="3">
        <f t="shared" si="78"/>
        <v>0</v>
      </c>
      <c r="V499">
        <f t="shared" si="79"/>
        <v>0</v>
      </c>
    </row>
    <row r="500" spans="1:22">
      <c r="A500" s="4">
        <v>43160.689976851849</v>
      </c>
      <c r="B500" s="3">
        <v>89071</v>
      </c>
      <c r="C500" s="3">
        <v>2.8</v>
      </c>
      <c r="D500" s="3">
        <v>5.5</v>
      </c>
      <c r="E500" s="3">
        <v>4</v>
      </c>
      <c r="F500" s="3">
        <v>-5.5</v>
      </c>
      <c r="G500" s="3">
        <v>3.3</v>
      </c>
      <c r="H500" s="3">
        <v>0.7</v>
      </c>
      <c r="I500" s="3">
        <v>12.4</v>
      </c>
      <c r="J500" s="3">
        <v>12</v>
      </c>
      <c r="K500" s="3">
        <v>4</v>
      </c>
      <c r="L500" s="3">
        <f t="shared" si="71"/>
        <v>2.9</v>
      </c>
      <c r="M500">
        <f t="shared" si="72"/>
        <v>3.6897765491901469</v>
      </c>
      <c r="N500">
        <f t="shared" si="77"/>
        <v>3.6770639030398309</v>
      </c>
      <c r="O500">
        <f t="shared" si="73"/>
        <v>3.5745188197735023</v>
      </c>
      <c r="P500">
        <f t="shared" si="74"/>
        <v>1.2111244095971951</v>
      </c>
      <c r="Q500">
        <f t="shared" si="75"/>
        <v>0.71883159455532342</v>
      </c>
      <c r="S500">
        <f t="shared" si="76"/>
        <v>0.31022345080985314</v>
      </c>
      <c r="T500" s="3">
        <f t="shared" si="78"/>
        <v>0</v>
      </c>
      <c r="U500" s="3">
        <f t="shared" si="78"/>
        <v>0</v>
      </c>
      <c r="V500">
        <f t="shared" si="79"/>
        <v>0</v>
      </c>
    </row>
    <row r="501" spans="1:22">
      <c r="A501" s="4">
        <v>43160.691365740742</v>
      </c>
      <c r="B501" s="3">
        <v>89072</v>
      </c>
      <c r="C501" s="3">
        <v>2.8</v>
      </c>
      <c r="D501" s="3">
        <v>5.5</v>
      </c>
      <c r="E501" s="3">
        <v>4</v>
      </c>
      <c r="F501" s="3">
        <v>-5.5</v>
      </c>
      <c r="G501" s="3">
        <v>3.3</v>
      </c>
      <c r="H501" s="3">
        <v>0.7</v>
      </c>
      <c r="I501" s="3">
        <v>12.2</v>
      </c>
      <c r="J501" s="3">
        <v>12</v>
      </c>
      <c r="K501" s="3">
        <v>4</v>
      </c>
      <c r="L501" s="3">
        <f t="shared" si="71"/>
        <v>2.9</v>
      </c>
      <c r="M501">
        <f t="shared" si="72"/>
        <v>3.6760230039849158</v>
      </c>
      <c r="N501">
        <f t="shared" si="77"/>
        <v>3.6635890374285061</v>
      </c>
      <c r="O501">
        <f t="shared" si="73"/>
        <v>3.5615398492990291</v>
      </c>
      <c r="P501">
        <f t="shared" si="74"/>
        <v>1.210653675203502</v>
      </c>
      <c r="Q501">
        <f t="shared" si="75"/>
        <v>0.7198466221196369</v>
      </c>
      <c r="S501">
        <f t="shared" si="76"/>
        <v>0.32397699601508423</v>
      </c>
      <c r="T501" s="3">
        <f t="shared" si="78"/>
        <v>0</v>
      </c>
      <c r="U501" s="3">
        <f t="shared" si="78"/>
        <v>0</v>
      </c>
      <c r="V501">
        <f t="shared" si="79"/>
        <v>0</v>
      </c>
    </row>
    <row r="502" spans="1:22">
      <c r="A502" s="4">
        <v>43160.692754629628</v>
      </c>
      <c r="B502" s="3">
        <v>89073</v>
      </c>
      <c r="C502" s="3">
        <v>2.8</v>
      </c>
      <c r="D502" s="3">
        <v>5.5</v>
      </c>
      <c r="E502" s="3">
        <v>4</v>
      </c>
      <c r="F502" s="3">
        <v>-5.7</v>
      </c>
      <c r="G502" s="3">
        <v>3.3</v>
      </c>
      <c r="H502" s="3">
        <v>0.7</v>
      </c>
      <c r="I502" s="3">
        <v>12.4</v>
      </c>
      <c r="J502" s="3">
        <v>12</v>
      </c>
      <c r="K502" s="3">
        <v>4</v>
      </c>
      <c r="L502" s="3">
        <f t="shared" si="71"/>
        <v>2.86</v>
      </c>
      <c r="M502">
        <f t="shared" si="72"/>
        <v>3.6625175639684087</v>
      </c>
      <c r="N502">
        <f t="shared" si="77"/>
        <v>3.6501467542191492</v>
      </c>
      <c r="O502">
        <f t="shared" si="73"/>
        <v>3.5486365934548405</v>
      </c>
      <c r="P502">
        <f t="shared" si="74"/>
        <v>1.2101585595661275</v>
      </c>
      <c r="Q502">
        <f t="shared" si="75"/>
        <v>0.72082599139171144</v>
      </c>
      <c r="S502">
        <f t="shared" si="76"/>
        <v>0.33748243603159134</v>
      </c>
      <c r="T502" s="3">
        <f t="shared" si="78"/>
        <v>0</v>
      </c>
      <c r="U502" s="3">
        <f t="shared" si="78"/>
        <v>0</v>
      </c>
      <c r="V502">
        <f t="shared" si="79"/>
        <v>0</v>
      </c>
    </row>
    <row r="503" spans="1:22">
      <c r="A503" s="4">
        <v>43160.694143518522</v>
      </c>
      <c r="B503" s="3">
        <v>89074</v>
      </c>
      <c r="C503" s="3">
        <v>2.8</v>
      </c>
      <c r="D503" s="3">
        <v>5.5</v>
      </c>
      <c r="E503" s="3">
        <v>4</v>
      </c>
      <c r="F503" s="3">
        <v>-5.6</v>
      </c>
      <c r="G503" s="3">
        <v>3.3</v>
      </c>
      <c r="H503" s="3">
        <v>0.7</v>
      </c>
      <c r="I503" s="3">
        <v>12.4</v>
      </c>
      <c r="J503" s="3">
        <v>12</v>
      </c>
      <c r="K503" s="3">
        <v>4</v>
      </c>
      <c r="L503" s="3">
        <f t="shared" si="71"/>
        <v>2.88</v>
      </c>
      <c r="M503">
        <f t="shared" si="72"/>
        <v>3.6486241790012062</v>
      </c>
      <c r="N503">
        <f t="shared" si="77"/>
        <v>3.6367758515233075</v>
      </c>
      <c r="O503">
        <f t="shared" si="73"/>
        <v>3.5358013811209843</v>
      </c>
      <c r="P503">
        <f t="shared" si="74"/>
        <v>1.2096392724909146</v>
      </c>
      <c r="Q503">
        <f t="shared" si="75"/>
        <v>0.72176997303097445</v>
      </c>
      <c r="S503">
        <f t="shared" si="76"/>
        <v>0.35137582099879383</v>
      </c>
      <c r="T503" s="3">
        <f t="shared" si="78"/>
        <v>0</v>
      </c>
      <c r="U503" s="3">
        <f t="shared" si="78"/>
        <v>0</v>
      </c>
      <c r="V503">
        <f t="shared" si="79"/>
        <v>0</v>
      </c>
    </row>
    <row r="504" spans="1:22">
      <c r="A504" s="4">
        <v>43160.695543981485</v>
      </c>
      <c r="B504" s="3">
        <v>89075</v>
      </c>
      <c r="C504" s="3">
        <v>2.8</v>
      </c>
      <c r="D504" s="3">
        <v>5.5</v>
      </c>
      <c r="E504" s="3">
        <v>3.9</v>
      </c>
      <c r="F504" s="3">
        <v>-5.8</v>
      </c>
      <c r="G504" s="3">
        <v>3.3</v>
      </c>
      <c r="H504" s="3">
        <v>0.7</v>
      </c>
      <c r="I504" s="3">
        <v>12.2</v>
      </c>
      <c r="J504" s="3">
        <v>12</v>
      </c>
      <c r="K504" s="3">
        <v>3.9</v>
      </c>
      <c r="L504" s="3">
        <f t="shared" si="71"/>
        <v>2.84</v>
      </c>
      <c r="M504">
        <f t="shared" si="72"/>
        <v>3.6352066787631938</v>
      </c>
      <c r="N504">
        <f t="shared" si="77"/>
        <v>3.6232955224064032</v>
      </c>
      <c r="O504">
        <f t="shared" si="73"/>
        <v>3.5229272082553083</v>
      </c>
      <c r="P504">
        <f t="shared" si="74"/>
        <v>1.2090914600497704</v>
      </c>
      <c r="Q504">
        <f t="shared" si="75"/>
        <v>0.72268641007787682</v>
      </c>
      <c r="S504">
        <f t="shared" si="76"/>
        <v>0.2647933212368061</v>
      </c>
      <c r="T504" s="3">
        <f t="shared" si="78"/>
        <v>0</v>
      </c>
      <c r="U504" s="3">
        <f t="shared" si="78"/>
        <v>0</v>
      </c>
      <c r="V504">
        <f t="shared" si="79"/>
        <v>0</v>
      </c>
    </row>
    <row r="505" spans="1:22">
      <c r="A505" s="4">
        <v>43160.696932870371</v>
      </c>
      <c r="B505" s="3">
        <v>89076</v>
      </c>
      <c r="C505" s="3">
        <v>2.8</v>
      </c>
      <c r="D505" s="3">
        <v>5.5</v>
      </c>
      <c r="E505" s="3">
        <v>3.9</v>
      </c>
      <c r="F505" s="3">
        <v>-5.6</v>
      </c>
      <c r="G505" s="3">
        <v>3.3</v>
      </c>
      <c r="H505" s="3">
        <v>0.7</v>
      </c>
      <c r="I505" s="3">
        <v>12.2</v>
      </c>
      <c r="J505" s="3">
        <v>12</v>
      </c>
      <c r="K505" s="3">
        <v>3.9</v>
      </c>
      <c r="L505" s="3">
        <f t="shared" si="71"/>
        <v>2.88</v>
      </c>
      <c r="M505">
        <f t="shared" si="72"/>
        <v>3.6214919051553696</v>
      </c>
      <c r="N505">
        <f t="shared" si="77"/>
        <v>3.610026948763517</v>
      </c>
      <c r="O505">
        <f t="shared" si="73"/>
        <v>3.5102164264246616</v>
      </c>
      <c r="P505">
        <f t="shared" si="74"/>
        <v>1.2085241504429542</v>
      </c>
      <c r="Q505">
        <f t="shared" si="75"/>
        <v>0.72356013127547314</v>
      </c>
      <c r="S505">
        <f t="shared" si="76"/>
        <v>0.27850809484463035</v>
      </c>
      <c r="T505" s="3">
        <f t="shared" si="78"/>
        <v>0</v>
      </c>
      <c r="U505" s="3">
        <f t="shared" si="78"/>
        <v>0</v>
      </c>
      <c r="V505">
        <f t="shared" si="79"/>
        <v>0</v>
      </c>
    </row>
    <row r="506" spans="1:22">
      <c r="A506" s="4">
        <v>43160.698321759257</v>
      </c>
      <c r="B506" s="3">
        <v>89077</v>
      </c>
      <c r="C506" s="3">
        <v>2.8</v>
      </c>
      <c r="D506" s="3">
        <v>5.5</v>
      </c>
      <c r="E506" s="3">
        <v>3.9</v>
      </c>
      <c r="F506" s="3">
        <v>-5.9</v>
      </c>
      <c r="G506" s="3">
        <v>3.3</v>
      </c>
      <c r="H506" s="3">
        <v>0.7</v>
      </c>
      <c r="I506" s="3">
        <v>12.4</v>
      </c>
      <c r="J506" s="3">
        <v>12</v>
      </c>
      <c r="K506" s="3">
        <v>3.9</v>
      </c>
      <c r="L506" s="3">
        <f t="shared" si="71"/>
        <v>2.82</v>
      </c>
      <c r="M506">
        <f t="shared" si="72"/>
        <v>3.6086497831446764</v>
      </c>
      <c r="N506">
        <f t="shared" si="77"/>
        <v>3.5967751138976927</v>
      </c>
      <c r="O506">
        <f t="shared" si="73"/>
        <v>3.497567697488742</v>
      </c>
      <c r="P506">
        <f t="shared" si="74"/>
        <v>1.2079331369088167</v>
      </c>
      <c r="Q506">
        <f t="shared" si="75"/>
        <v>0.72439926773383201</v>
      </c>
      <c r="S506">
        <f t="shared" si="76"/>
        <v>0.29135021685532347</v>
      </c>
      <c r="T506" s="3">
        <f t="shared" si="78"/>
        <v>0</v>
      </c>
      <c r="U506" s="3">
        <f t="shared" si="78"/>
        <v>0</v>
      </c>
      <c r="V506">
        <f t="shared" si="79"/>
        <v>0</v>
      </c>
    </row>
    <row r="507" spans="1:22">
      <c r="A507" s="4">
        <v>43160.69971064815</v>
      </c>
      <c r="B507" s="3">
        <v>89078</v>
      </c>
      <c r="C507" s="3">
        <v>2.8</v>
      </c>
      <c r="D507" s="3">
        <v>5.5</v>
      </c>
      <c r="E507" s="3">
        <v>3.9</v>
      </c>
      <c r="F507" s="3">
        <v>-6</v>
      </c>
      <c r="G507" s="3">
        <v>3.3</v>
      </c>
      <c r="H507" s="3">
        <v>0.7</v>
      </c>
      <c r="I507" s="3">
        <v>12.2</v>
      </c>
      <c r="J507" s="3">
        <v>12</v>
      </c>
      <c r="K507" s="3">
        <v>3.9</v>
      </c>
      <c r="L507" s="3">
        <f t="shared" si="71"/>
        <v>2.8</v>
      </c>
      <c r="M507">
        <f t="shared" si="72"/>
        <v>3.5950388359660921</v>
      </c>
      <c r="N507">
        <f t="shared" si="77"/>
        <v>3.583675201780697</v>
      </c>
      <c r="O507">
        <f t="shared" si="73"/>
        <v>3.4849731951820719</v>
      </c>
      <c r="P507">
        <f t="shared" si="74"/>
        <v>1.2073185699373974</v>
      </c>
      <c r="Q507">
        <f t="shared" si="75"/>
        <v>0.72520408059665509</v>
      </c>
      <c r="S507">
        <f t="shared" si="76"/>
        <v>0.30496116403390783</v>
      </c>
      <c r="T507" s="3">
        <f t="shared" si="78"/>
        <v>0</v>
      </c>
      <c r="U507" s="3">
        <f t="shared" si="78"/>
        <v>0</v>
      </c>
      <c r="V507">
        <f t="shared" si="79"/>
        <v>0</v>
      </c>
    </row>
    <row r="508" spans="1:22">
      <c r="A508" s="4">
        <v>43160.701099537036</v>
      </c>
      <c r="B508" s="3">
        <v>89079</v>
      </c>
      <c r="C508" s="3">
        <v>2.8</v>
      </c>
      <c r="D508" s="3">
        <v>5.5</v>
      </c>
      <c r="E508" s="3">
        <v>3.8</v>
      </c>
      <c r="F508" s="3">
        <v>-5.9</v>
      </c>
      <c r="G508" s="3">
        <v>3.3</v>
      </c>
      <c r="H508" s="3">
        <v>0.7</v>
      </c>
      <c r="I508" s="3">
        <v>12.4</v>
      </c>
      <c r="J508" s="3">
        <v>12</v>
      </c>
      <c r="K508" s="3">
        <v>3.8</v>
      </c>
      <c r="L508" s="3">
        <f t="shared" si="71"/>
        <v>2.82</v>
      </c>
      <c r="M508">
        <f t="shared" si="72"/>
        <v>3.5814087083257662</v>
      </c>
      <c r="N508">
        <f t="shared" si="77"/>
        <v>3.5705744459446396</v>
      </c>
      <c r="O508">
        <f t="shared" si="73"/>
        <v>3.4724466406937204</v>
      </c>
      <c r="P508">
        <f t="shared" si="74"/>
        <v>1.2066805643956566</v>
      </c>
      <c r="Q508">
        <f t="shared" si="75"/>
        <v>0.7259748283393076</v>
      </c>
      <c r="S508">
        <f t="shared" si="76"/>
        <v>0.21859129167423363</v>
      </c>
      <c r="T508" s="3">
        <f t="shared" si="78"/>
        <v>0</v>
      </c>
      <c r="U508" s="3">
        <f t="shared" si="78"/>
        <v>0</v>
      </c>
      <c r="V508">
        <f t="shared" si="79"/>
        <v>0</v>
      </c>
    </row>
    <row r="509" spans="1:22">
      <c r="A509" s="4">
        <v>43160.702499999999</v>
      </c>
      <c r="B509" s="3">
        <v>89080</v>
      </c>
      <c r="C509" s="3">
        <v>2.8</v>
      </c>
      <c r="D509" s="3">
        <v>5.5</v>
      </c>
      <c r="E509" s="3">
        <v>3.8</v>
      </c>
      <c r="F509" s="3">
        <v>-6</v>
      </c>
      <c r="G509" s="3">
        <v>3.3</v>
      </c>
      <c r="H509" s="3">
        <v>0.7</v>
      </c>
      <c r="I509" s="3">
        <v>12.2</v>
      </c>
      <c r="J509" s="3">
        <v>12</v>
      </c>
      <c r="K509" s="3">
        <v>3.8</v>
      </c>
      <c r="L509" s="3">
        <f t="shared" si="71"/>
        <v>2.8</v>
      </c>
      <c r="M509">
        <f t="shared" si="72"/>
        <v>3.5682537194275987</v>
      </c>
      <c r="N509">
        <f t="shared" si="77"/>
        <v>3.5573712975859899</v>
      </c>
      <c r="O509">
        <f t="shared" si="73"/>
        <v>3.4598727017151023</v>
      </c>
      <c r="P509">
        <f t="shared" si="74"/>
        <v>1.2060137933923962</v>
      </c>
      <c r="Q509">
        <f t="shared" si="75"/>
        <v>0.72671790715184836</v>
      </c>
      <c r="S509">
        <f t="shared" si="76"/>
        <v>0.2317462805724011</v>
      </c>
      <c r="T509" s="3">
        <f t="shared" si="78"/>
        <v>0</v>
      </c>
      <c r="U509" s="3">
        <f t="shared" si="78"/>
        <v>0</v>
      </c>
      <c r="V509">
        <f t="shared" si="79"/>
        <v>0</v>
      </c>
    </row>
    <row r="510" spans="1:22">
      <c r="A510" s="4">
        <v>43160.703888888886</v>
      </c>
      <c r="B510" s="3">
        <v>89081</v>
      </c>
      <c r="C510" s="3">
        <v>2.8</v>
      </c>
      <c r="D510" s="3">
        <v>5.5</v>
      </c>
      <c r="E510" s="3">
        <v>3.8</v>
      </c>
      <c r="F510" s="3">
        <v>-6.2</v>
      </c>
      <c r="G510" s="3">
        <v>3.3</v>
      </c>
      <c r="H510" s="3">
        <v>0.7</v>
      </c>
      <c r="I510" s="3">
        <v>12.4</v>
      </c>
      <c r="J510" s="3">
        <v>12</v>
      </c>
      <c r="K510" s="3">
        <v>3.8</v>
      </c>
      <c r="L510" s="3">
        <f t="shared" si="71"/>
        <v>2.76</v>
      </c>
      <c r="M510">
        <f t="shared" si="72"/>
        <v>3.5550975503859803</v>
      </c>
      <c r="N510">
        <f t="shared" si="77"/>
        <v>3.5443788715073108</v>
      </c>
      <c r="O510">
        <f t="shared" si="73"/>
        <v>3.4474511842204461</v>
      </c>
      <c r="P510">
        <f t="shared" si="74"/>
        <v>1.205329214883927</v>
      </c>
      <c r="Q510">
        <f t="shared" si="75"/>
        <v>0.72742100842023005</v>
      </c>
      <c r="S510">
        <f t="shared" si="76"/>
        <v>0.24490244961401952</v>
      </c>
      <c r="T510" s="3">
        <f t="shared" si="78"/>
        <v>0</v>
      </c>
      <c r="U510" s="3">
        <f t="shared" si="78"/>
        <v>0</v>
      </c>
      <c r="V510">
        <f t="shared" si="79"/>
        <v>0</v>
      </c>
    </row>
    <row r="511" spans="1:22">
      <c r="A511" s="4">
        <v>43160.705277777779</v>
      </c>
      <c r="B511" s="3">
        <v>89082</v>
      </c>
      <c r="C511" s="3">
        <v>2.8</v>
      </c>
      <c r="D511" s="3">
        <v>5.5</v>
      </c>
      <c r="E511" s="3">
        <v>3.8</v>
      </c>
      <c r="F511" s="3">
        <v>-6</v>
      </c>
      <c r="G511" s="3">
        <v>3.3</v>
      </c>
      <c r="H511" s="3">
        <v>0.7</v>
      </c>
      <c r="I511" s="3">
        <v>12.2</v>
      </c>
      <c r="J511" s="3">
        <v>12</v>
      </c>
      <c r="K511" s="3">
        <v>3.8</v>
      </c>
      <c r="L511" s="3">
        <f t="shared" si="71"/>
        <v>2.8</v>
      </c>
      <c r="M511">
        <f t="shared" si="72"/>
        <v>3.5415632852542736</v>
      </c>
      <c r="N511">
        <f t="shared" si="77"/>
        <v>3.5314475202039302</v>
      </c>
      <c r="O511">
        <f t="shared" si="73"/>
        <v>3.4350848736411281</v>
      </c>
      <c r="P511">
        <f t="shared" si="74"/>
        <v>1.2046216033793069</v>
      </c>
      <c r="Q511">
        <f t="shared" si="75"/>
        <v>0.72809080537754212</v>
      </c>
      <c r="S511">
        <f t="shared" si="76"/>
        <v>0.25843671474572627</v>
      </c>
      <c r="T511" s="3">
        <f t="shared" si="78"/>
        <v>0</v>
      </c>
      <c r="U511" s="3">
        <f t="shared" si="78"/>
        <v>0</v>
      </c>
      <c r="V511">
        <f t="shared" si="79"/>
        <v>0</v>
      </c>
    </row>
    <row r="512" spans="1:22">
      <c r="A512" s="4">
        <v>43160.706666666665</v>
      </c>
      <c r="B512" s="3">
        <v>89083</v>
      </c>
      <c r="C512" s="3">
        <v>2.8</v>
      </c>
      <c r="D512" s="3">
        <v>5.5</v>
      </c>
      <c r="E512" s="3">
        <v>3.8</v>
      </c>
      <c r="F512" s="3">
        <v>-6</v>
      </c>
      <c r="G512" s="3">
        <v>3.3</v>
      </c>
      <c r="H512" s="3">
        <v>0.7</v>
      </c>
      <c r="I512" s="3">
        <v>12.2</v>
      </c>
      <c r="J512" s="3">
        <v>12</v>
      </c>
      <c r="K512" s="3">
        <v>3.8</v>
      </c>
      <c r="L512" s="3">
        <f t="shared" si="71"/>
        <v>2.8</v>
      </c>
      <c r="M512">
        <f t="shared" si="72"/>
        <v>3.5289224712429248</v>
      </c>
      <c r="N512">
        <f t="shared" si="77"/>
        <v>3.5185104880026645</v>
      </c>
      <c r="O512">
        <f t="shared" si="73"/>
        <v>3.4227737114067711</v>
      </c>
      <c r="P512">
        <f t="shared" si="74"/>
        <v>1.203891087925967</v>
      </c>
      <c r="Q512">
        <f t="shared" si="75"/>
        <v>0.72872754452832433</v>
      </c>
      <c r="S512">
        <f t="shared" si="76"/>
        <v>0.27107752875707503</v>
      </c>
      <c r="T512" s="3">
        <f t="shared" si="78"/>
        <v>0</v>
      </c>
      <c r="U512" s="3">
        <f t="shared" si="78"/>
        <v>0</v>
      </c>
      <c r="V512">
        <f t="shared" si="79"/>
        <v>0</v>
      </c>
    </row>
    <row r="513" spans="1:22">
      <c r="A513" s="4">
        <v>43160.708055555559</v>
      </c>
      <c r="B513" s="3">
        <v>89084</v>
      </c>
      <c r="C513" s="3">
        <v>2.7</v>
      </c>
      <c r="D513" s="3">
        <v>5.5</v>
      </c>
      <c r="E513" s="3">
        <v>3.8</v>
      </c>
      <c r="F513" s="3">
        <v>-6.4</v>
      </c>
      <c r="G513" s="3">
        <v>3.3</v>
      </c>
      <c r="H513" s="3">
        <v>0.7</v>
      </c>
      <c r="I513" s="3">
        <v>12.2</v>
      </c>
      <c r="J513" s="3">
        <v>12</v>
      </c>
      <c r="K513" s="3">
        <v>3.8</v>
      </c>
      <c r="L513" s="3">
        <f t="shared" si="71"/>
        <v>2.7199999999999998</v>
      </c>
      <c r="M513">
        <f t="shared" si="72"/>
        <v>3.5164268366475109</v>
      </c>
      <c r="N513">
        <f t="shared" si="77"/>
        <v>3.5057117689576005</v>
      </c>
      <c r="O513">
        <f t="shared" si="73"/>
        <v>3.4105076363744025</v>
      </c>
      <c r="P513">
        <f t="shared" si="74"/>
        <v>1.2031377994746759</v>
      </c>
      <c r="Q513">
        <f t="shared" si="75"/>
        <v>0.72933146957183637</v>
      </c>
      <c r="S513">
        <f t="shared" si="76"/>
        <v>0.28357316335248894</v>
      </c>
      <c r="T513" s="3">
        <f t="shared" si="78"/>
        <v>0</v>
      </c>
      <c r="U513" s="3">
        <f t="shared" si="78"/>
        <v>0</v>
      </c>
      <c r="V513">
        <f t="shared" si="79"/>
        <v>0</v>
      </c>
    </row>
    <row r="514" spans="1:22">
      <c r="A514" s="4">
        <v>43160.709444444445</v>
      </c>
      <c r="B514" s="3">
        <v>89085</v>
      </c>
      <c r="C514" s="3">
        <v>2.8</v>
      </c>
      <c r="D514" s="3">
        <v>5.5</v>
      </c>
      <c r="E514" s="3">
        <v>3.8</v>
      </c>
      <c r="F514" s="3">
        <v>-6.3</v>
      </c>
      <c r="G514" s="3">
        <v>3.3</v>
      </c>
      <c r="H514" s="3">
        <v>0.6</v>
      </c>
      <c r="I514" s="3">
        <v>12.4</v>
      </c>
      <c r="J514" s="3">
        <v>12</v>
      </c>
      <c r="K514" s="3">
        <v>3.8</v>
      </c>
      <c r="L514" s="3">
        <f t="shared" si="71"/>
        <v>2.74</v>
      </c>
      <c r="M514">
        <f t="shared" si="72"/>
        <v>3.502873173971135</v>
      </c>
      <c r="N514">
        <f t="shared" si="77"/>
        <v>3.4930384092486886</v>
      </c>
      <c r="O514">
        <f t="shared" si="73"/>
        <v>3.3982998182432453</v>
      </c>
      <c r="P514">
        <f t="shared" si="74"/>
        <v>1.2023618227756621</v>
      </c>
      <c r="Q514">
        <f t="shared" si="75"/>
        <v>0.72990282148837382</v>
      </c>
      <c r="S514">
        <f t="shared" si="76"/>
        <v>0.29712682602886487</v>
      </c>
      <c r="T514" s="3">
        <f t="shared" si="78"/>
        <v>0</v>
      </c>
      <c r="U514" s="3">
        <f t="shared" si="78"/>
        <v>0</v>
      </c>
      <c r="V514">
        <f t="shared" si="79"/>
        <v>0</v>
      </c>
    </row>
    <row r="515" spans="1:22">
      <c r="A515" s="4">
        <v>43160.710844907408</v>
      </c>
      <c r="B515" s="3">
        <v>89086</v>
      </c>
      <c r="C515" s="3">
        <v>2.7</v>
      </c>
      <c r="D515" s="3">
        <v>5.5</v>
      </c>
      <c r="E515" s="3">
        <v>3.8</v>
      </c>
      <c r="F515" s="3">
        <v>-6.3</v>
      </c>
      <c r="G515" s="3">
        <v>3.3</v>
      </c>
      <c r="H515" s="3">
        <v>0.7</v>
      </c>
      <c r="I515" s="3">
        <v>12.4</v>
      </c>
      <c r="J515" s="3">
        <v>12</v>
      </c>
      <c r="K515" s="3">
        <v>3.8</v>
      </c>
      <c r="L515" s="3">
        <f t="shared" si="71"/>
        <v>2.74</v>
      </c>
      <c r="M515">
        <f t="shared" si="72"/>
        <v>3.4898472090509527</v>
      </c>
      <c r="N515">
        <f t="shared" si="77"/>
        <v>3.4801967055237806</v>
      </c>
      <c r="O515">
        <f t="shared" si="73"/>
        <v>3.3860581803880376</v>
      </c>
      <c r="P515">
        <f t="shared" si="74"/>
        <v>1.2015566548425975</v>
      </c>
      <c r="Q515">
        <f t="shared" si="75"/>
        <v>0.73044632931950948</v>
      </c>
      <c r="S515">
        <f t="shared" si="76"/>
        <v>0.31015279094904713</v>
      </c>
      <c r="T515" s="3">
        <f t="shared" si="78"/>
        <v>0</v>
      </c>
      <c r="U515" s="3">
        <f t="shared" si="78"/>
        <v>0</v>
      </c>
      <c r="V515">
        <f t="shared" si="79"/>
        <v>0</v>
      </c>
    </row>
    <row r="516" spans="1:22">
      <c r="A516" s="4">
        <v>43160.712233796294</v>
      </c>
      <c r="B516" s="3">
        <v>89087</v>
      </c>
      <c r="C516" s="3">
        <v>2.8</v>
      </c>
      <c r="D516" s="3">
        <v>5.5</v>
      </c>
      <c r="E516" s="3">
        <v>3.7</v>
      </c>
      <c r="F516" s="3">
        <v>-6.5</v>
      </c>
      <c r="G516" s="3">
        <v>3.3</v>
      </c>
      <c r="H516" s="3">
        <v>0.7</v>
      </c>
      <c r="I516" s="3">
        <v>12.2</v>
      </c>
      <c r="J516" s="3">
        <v>12</v>
      </c>
      <c r="K516" s="3">
        <v>3.7</v>
      </c>
      <c r="L516" s="3">
        <f t="shared" si="71"/>
        <v>2.7</v>
      </c>
      <c r="M516">
        <f t="shared" si="72"/>
        <v>3.4771519254112375</v>
      </c>
      <c r="N516">
        <f t="shared" si="77"/>
        <v>3.4675235023075759</v>
      </c>
      <c r="O516">
        <f t="shared" si="73"/>
        <v>3.373964940875787</v>
      </c>
      <c r="P516">
        <f t="shared" si="74"/>
        <v>1.2007356143542864</v>
      </c>
      <c r="Q516">
        <f t="shared" si="75"/>
        <v>0.73095297713106089</v>
      </c>
      <c r="S516">
        <f t="shared" si="76"/>
        <v>0.22284807458876266</v>
      </c>
      <c r="T516" s="3">
        <f t="shared" si="78"/>
        <v>0</v>
      </c>
      <c r="U516" s="3">
        <f t="shared" si="78"/>
        <v>0</v>
      </c>
      <c r="V516">
        <f t="shared" si="79"/>
        <v>0</v>
      </c>
    </row>
    <row r="517" spans="1:22">
      <c r="A517" s="4">
        <v>43160.713622685187</v>
      </c>
      <c r="B517" s="3">
        <v>89088</v>
      </c>
      <c r="C517" s="3">
        <v>2.7</v>
      </c>
      <c r="D517" s="3">
        <v>5.5</v>
      </c>
      <c r="E517" s="3">
        <v>3.7</v>
      </c>
      <c r="F517" s="3">
        <v>-6.5</v>
      </c>
      <c r="G517" s="3">
        <v>3.4</v>
      </c>
      <c r="H517" s="3">
        <v>0.7</v>
      </c>
      <c r="I517" s="3">
        <v>12.4</v>
      </c>
      <c r="J517" s="3">
        <v>12</v>
      </c>
      <c r="K517" s="3">
        <v>3.7</v>
      </c>
      <c r="L517" s="3">
        <f t="shared" si="71"/>
        <v>2.7</v>
      </c>
      <c r="M517">
        <f t="shared" si="72"/>
        <v>3.4640503830218137</v>
      </c>
      <c r="N517">
        <f t="shared" si="77"/>
        <v>3.4549339815173195</v>
      </c>
      <c r="O517">
        <f t="shared" si="73"/>
        <v>3.3619199731330354</v>
      </c>
      <c r="P517">
        <f t="shared" si="74"/>
        <v>1.1998923318254835</v>
      </c>
      <c r="Q517">
        <f t="shared" si="75"/>
        <v>0.73142776042596591</v>
      </c>
      <c r="S517">
        <f t="shared" si="76"/>
        <v>0.2359496169781865</v>
      </c>
      <c r="T517" s="3">
        <f t="shared" si="78"/>
        <v>0</v>
      </c>
      <c r="U517" s="3">
        <f t="shared" si="78"/>
        <v>0</v>
      </c>
      <c r="V517">
        <f t="shared" si="79"/>
        <v>0</v>
      </c>
    </row>
    <row r="518" spans="1:22">
      <c r="A518" s="4">
        <v>43160.71502314815</v>
      </c>
      <c r="B518" s="3">
        <v>89089</v>
      </c>
      <c r="C518" s="3">
        <v>2.7</v>
      </c>
      <c r="D518" s="3">
        <v>5.5</v>
      </c>
      <c r="E518" s="3">
        <v>3.7</v>
      </c>
      <c r="F518" s="3">
        <v>-6.6</v>
      </c>
      <c r="G518" s="3">
        <v>3.4</v>
      </c>
      <c r="H518" s="3">
        <v>0.7</v>
      </c>
      <c r="I518" s="3">
        <v>12.4</v>
      </c>
      <c r="J518" s="3">
        <v>12</v>
      </c>
      <c r="K518" s="3">
        <v>3.7</v>
      </c>
      <c r="L518" s="3">
        <f t="shared" si="71"/>
        <v>2.6799999999999997</v>
      </c>
      <c r="M518">
        <f t="shared" si="72"/>
        <v>3.4511152652514521</v>
      </c>
      <c r="N518">
        <f t="shared" si="77"/>
        <v>3.442244468477142</v>
      </c>
      <c r="O518">
        <f t="shared" si="73"/>
        <v>3.3498278074417094</v>
      </c>
      <c r="P518">
        <f t="shared" si="74"/>
        <v>1.1990197029815706</v>
      </c>
      <c r="Q518">
        <f t="shared" si="75"/>
        <v>0.73187460305382046</v>
      </c>
      <c r="S518">
        <f t="shared" si="76"/>
        <v>0.24888473474854811</v>
      </c>
      <c r="T518" s="3">
        <f t="shared" si="78"/>
        <v>0</v>
      </c>
      <c r="U518" s="3">
        <f t="shared" si="78"/>
        <v>0</v>
      </c>
      <c r="V518">
        <f t="shared" si="79"/>
        <v>0</v>
      </c>
    </row>
    <row r="519" spans="1:22">
      <c r="A519" s="4">
        <v>43160.716400462959</v>
      </c>
      <c r="B519" s="3">
        <v>89090</v>
      </c>
      <c r="C519" s="3">
        <v>2.7</v>
      </c>
      <c r="D519" s="3">
        <v>5.5</v>
      </c>
      <c r="E519" s="3">
        <v>3.7</v>
      </c>
      <c r="F519" s="3">
        <v>-6.8</v>
      </c>
      <c r="G519" s="3">
        <v>3.4</v>
      </c>
      <c r="H519" s="3">
        <v>0.7</v>
      </c>
      <c r="I519" s="3">
        <v>12.4</v>
      </c>
      <c r="J519" s="3">
        <v>12</v>
      </c>
      <c r="K519" s="3">
        <v>3.7</v>
      </c>
      <c r="L519" s="3">
        <f t="shared" ref="L519:L582" si="80">L$3+L$4*F519</f>
        <v>2.6399999999999997</v>
      </c>
      <c r="M519">
        <f t="shared" ref="M519:M582" si="81">M518+24*3600*($A519-$A518)*((L518-M518)*M$2+(N518-M518)*M$3+M$1+T519)/M$4</f>
        <v>3.438325394711307</v>
      </c>
      <c r="N519">
        <f t="shared" si="77"/>
        <v>3.4298170212175139</v>
      </c>
      <c r="O519">
        <f t="shared" ref="O519:O582" si="82">O518+24*3600*($A519-$A518)*((N518-O518)*O$2+(P518-O518)*O$3+O$1)/O$4</f>
        <v>3.3379801693745721</v>
      </c>
      <c r="P519">
        <f t="shared" ref="P519:P582" si="83">P518+24*3600*($A519-$A518)*((O518-P518)*P$2+(Q518-P518)*P$3+P$1)/P$4</f>
        <v>1.1981394961840062</v>
      </c>
      <c r="Q519">
        <f t="shared" ref="Q519:Q582" si="84">Q518+24*3600*($A519-$A518)*((P518-Q518)*Q$2+(R518-Q518)*Q$3+Q$1)/Q$4</f>
        <v>0.73228265643048496</v>
      </c>
      <c r="S519">
        <f t="shared" ref="S519:S582" si="85">K519-M519</f>
        <v>0.26167460528869313</v>
      </c>
      <c r="T519" s="3">
        <f t="shared" si="78"/>
        <v>0</v>
      </c>
      <c r="U519" s="3">
        <f t="shared" si="78"/>
        <v>0</v>
      </c>
      <c r="V519">
        <f t="shared" si="79"/>
        <v>0</v>
      </c>
    </row>
    <row r="520" spans="1:22">
      <c r="A520" s="4">
        <v>43160.717800925922</v>
      </c>
      <c r="B520" s="3">
        <v>89091</v>
      </c>
      <c r="C520" s="3">
        <v>2.7</v>
      </c>
      <c r="D520" s="3">
        <v>5.5</v>
      </c>
      <c r="E520" s="3">
        <v>3.6</v>
      </c>
      <c r="F520" s="3">
        <v>-6.8</v>
      </c>
      <c r="G520" s="3">
        <v>3.4</v>
      </c>
      <c r="H520" s="3">
        <v>0.7</v>
      </c>
      <c r="I520" s="3">
        <v>12.4</v>
      </c>
      <c r="J520" s="3">
        <v>12</v>
      </c>
      <c r="K520" s="3">
        <v>3.6</v>
      </c>
      <c r="L520" s="3">
        <f t="shared" si="80"/>
        <v>2.6399999999999997</v>
      </c>
      <c r="M520">
        <f t="shared" si="81"/>
        <v>3.4249638316257736</v>
      </c>
      <c r="N520">
        <f t="shared" si="77"/>
        <v>3.4172135888675932</v>
      </c>
      <c r="O520">
        <f t="shared" si="82"/>
        <v>3.3259784210705807</v>
      </c>
      <c r="P520">
        <f t="shared" si="83"/>
        <v>1.1972225895202415</v>
      </c>
      <c r="Q520">
        <f t="shared" si="84"/>
        <v>0.73266639195250838</v>
      </c>
      <c r="S520">
        <f t="shared" si="85"/>
        <v>0.17503616837422653</v>
      </c>
      <c r="T520" s="3">
        <f t="shared" si="78"/>
        <v>0</v>
      </c>
      <c r="U520" s="3">
        <f t="shared" si="78"/>
        <v>0</v>
      </c>
      <c r="V520">
        <f t="shared" si="79"/>
        <v>0</v>
      </c>
    </row>
    <row r="521" spans="1:22">
      <c r="A521" s="4">
        <v>43160.719189814816</v>
      </c>
      <c r="B521" s="3">
        <v>89092</v>
      </c>
      <c r="C521" s="3">
        <v>2.7</v>
      </c>
      <c r="D521" s="3">
        <v>5.5</v>
      </c>
      <c r="E521" s="3">
        <v>3.6</v>
      </c>
      <c r="F521" s="3">
        <v>-7</v>
      </c>
      <c r="G521" s="3">
        <v>3.3</v>
      </c>
      <c r="H521" s="3">
        <v>0.7</v>
      </c>
      <c r="I521" s="3">
        <v>12.4</v>
      </c>
      <c r="J521" s="3">
        <v>12</v>
      </c>
      <c r="K521" s="3">
        <v>3.6</v>
      </c>
      <c r="L521" s="3">
        <f t="shared" si="80"/>
        <v>2.5999999999999996</v>
      </c>
      <c r="M521">
        <f t="shared" si="81"/>
        <v>3.4120268376954903</v>
      </c>
      <c r="N521">
        <f t="shared" ref="N521:N584" si="86">N520+24*3600*($A521-$A520)*((M520-N520)*N$2+(O520-N520)*N$3+N$1)/N$4</f>
        <v>3.4046908500709487</v>
      </c>
      <c r="O521">
        <f t="shared" si="82"/>
        <v>3.3141186262228701</v>
      </c>
      <c r="P521">
        <f t="shared" si="83"/>
        <v>1.1962912687670217</v>
      </c>
      <c r="Q521">
        <f t="shared" si="84"/>
        <v>0.73301574069527276</v>
      </c>
      <c r="S521">
        <f t="shared" si="85"/>
        <v>0.18797316230450978</v>
      </c>
      <c r="T521" s="3">
        <f t="shared" ref="T521:U584" si="87">T520</f>
        <v>0</v>
      </c>
      <c r="U521" s="3">
        <f t="shared" si="87"/>
        <v>0</v>
      </c>
      <c r="V521">
        <f t="shared" ref="V521:V584" si="88">V520</f>
        <v>0</v>
      </c>
    </row>
    <row r="522" spans="1:22">
      <c r="A522" s="4">
        <v>43160.720578703702</v>
      </c>
      <c r="B522" s="3">
        <v>89093</v>
      </c>
      <c r="C522" s="3">
        <v>2.7</v>
      </c>
      <c r="D522" s="3">
        <v>5.5</v>
      </c>
      <c r="E522" s="3">
        <v>3.6</v>
      </c>
      <c r="F522" s="3">
        <v>-7</v>
      </c>
      <c r="G522" s="3">
        <v>3.3</v>
      </c>
      <c r="H522" s="3">
        <v>0.6</v>
      </c>
      <c r="I522" s="3">
        <v>12.4</v>
      </c>
      <c r="J522" s="3">
        <v>12</v>
      </c>
      <c r="K522" s="3">
        <v>3.6</v>
      </c>
      <c r="L522" s="3">
        <f t="shared" si="80"/>
        <v>2.5999999999999996</v>
      </c>
      <c r="M522">
        <f t="shared" si="81"/>
        <v>3.3987460370126601</v>
      </c>
      <c r="N522">
        <f t="shared" si="86"/>
        <v>3.3922054146621274</v>
      </c>
      <c r="O522">
        <f t="shared" si="82"/>
        <v>3.3022905315340201</v>
      </c>
      <c r="P522">
        <f t="shared" si="83"/>
        <v>1.1953382274109741</v>
      </c>
      <c r="Q522">
        <f t="shared" si="84"/>
        <v>0.73333435336836417</v>
      </c>
      <c r="S522">
        <f t="shared" si="85"/>
        <v>0.20125396298734</v>
      </c>
      <c r="T522" s="3">
        <f t="shared" si="87"/>
        <v>0</v>
      </c>
      <c r="U522" s="3">
        <f t="shared" si="87"/>
        <v>0</v>
      </c>
      <c r="V522">
        <f t="shared" si="88"/>
        <v>0</v>
      </c>
    </row>
    <row r="523" spans="1:22">
      <c r="A523" s="4">
        <v>43160.721967592595</v>
      </c>
      <c r="B523" s="3">
        <v>89094</v>
      </c>
      <c r="C523" s="3">
        <v>2.7</v>
      </c>
      <c r="D523" s="3">
        <v>5.5</v>
      </c>
      <c r="E523" s="3">
        <v>3.6</v>
      </c>
      <c r="F523" s="3">
        <v>-7</v>
      </c>
      <c r="G523" s="3">
        <v>3.4</v>
      </c>
      <c r="H523" s="3">
        <v>0.7</v>
      </c>
      <c r="I523" s="3">
        <v>12.4</v>
      </c>
      <c r="J523" s="3">
        <v>12</v>
      </c>
      <c r="K523" s="3">
        <v>3.6</v>
      </c>
      <c r="L523" s="3">
        <f t="shared" si="80"/>
        <v>2.5999999999999996</v>
      </c>
      <c r="M523">
        <f t="shared" si="81"/>
        <v>3.385783753062638</v>
      </c>
      <c r="N523">
        <f t="shared" si="86"/>
        <v>3.3796992755047257</v>
      </c>
      <c r="O523">
        <f t="shared" si="82"/>
        <v>3.2904943363153083</v>
      </c>
      <c r="P523">
        <f t="shared" si="83"/>
        <v>1.1943635054905648</v>
      </c>
      <c r="Q523">
        <f t="shared" si="84"/>
        <v>0.7336224463463259</v>
      </c>
      <c r="S523">
        <f t="shared" si="85"/>
        <v>0.21421624693736208</v>
      </c>
      <c r="T523" s="3">
        <f t="shared" si="87"/>
        <v>0</v>
      </c>
      <c r="U523" s="3">
        <f t="shared" si="87"/>
        <v>0</v>
      </c>
      <c r="V523">
        <f t="shared" si="88"/>
        <v>0</v>
      </c>
    </row>
    <row r="524" spans="1:22">
      <c r="A524" s="4">
        <v>43160.723356481481</v>
      </c>
      <c r="B524" s="3">
        <v>89095</v>
      </c>
      <c r="C524" s="3">
        <v>2.7</v>
      </c>
      <c r="D524" s="3">
        <v>5.5</v>
      </c>
      <c r="E524" s="3">
        <v>3.6</v>
      </c>
      <c r="F524" s="3">
        <v>-7</v>
      </c>
      <c r="G524" s="3">
        <v>3.3</v>
      </c>
      <c r="H524" s="3">
        <v>0.7</v>
      </c>
      <c r="I524" s="3">
        <v>12.2</v>
      </c>
      <c r="J524" s="3">
        <v>12</v>
      </c>
      <c r="K524" s="3">
        <v>3.6</v>
      </c>
      <c r="L524" s="3">
        <f t="shared" si="80"/>
        <v>2.5999999999999996</v>
      </c>
      <c r="M524">
        <f t="shared" si="81"/>
        <v>3.3730843251581444</v>
      </c>
      <c r="N524">
        <f t="shared" si="86"/>
        <v>3.367231206284675</v>
      </c>
      <c r="O524">
        <f t="shared" si="82"/>
        <v>3.278721507247123</v>
      </c>
      <c r="P524">
        <f t="shared" si="83"/>
        <v>1.1933671480610337</v>
      </c>
      <c r="Q524">
        <f t="shared" si="84"/>
        <v>0.7338802317652775</v>
      </c>
      <c r="S524">
        <f t="shared" si="85"/>
        <v>0.22691567484185571</v>
      </c>
      <c r="T524" s="3">
        <f t="shared" si="87"/>
        <v>0</v>
      </c>
      <c r="U524" s="3">
        <f t="shared" si="87"/>
        <v>0</v>
      </c>
      <c r="V524">
        <f t="shared" si="88"/>
        <v>0</v>
      </c>
    </row>
    <row r="525" spans="1:22">
      <c r="A525" s="4">
        <v>43160.724756944444</v>
      </c>
      <c r="B525" s="3">
        <v>89096</v>
      </c>
      <c r="C525" s="3">
        <v>2.7</v>
      </c>
      <c r="D525" s="3">
        <v>5.5</v>
      </c>
      <c r="E525" s="3">
        <v>3.6</v>
      </c>
      <c r="F525" s="3">
        <v>-7</v>
      </c>
      <c r="G525" s="3">
        <v>3.4</v>
      </c>
      <c r="H525" s="3">
        <v>0.7</v>
      </c>
      <c r="I525" s="3">
        <v>12.4</v>
      </c>
      <c r="J525" s="3">
        <v>12</v>
      </c>
      <c r="K525" s="3">
        <v>3.6</v>
      </c>
      <c r="L525" s="3">
        <f t="shared" si="80"/>
        <v>2.5999999999999996</v>
      </c>
      <c r="M525">
        <f t="shared" si="81"/>
        <v>3.3605061405109025</v>
      </c>
      <c r="N525">
        <f t="shared" si="86"/>
        <v>3.3547293985352424</v>
      </c>
      <c r="O525">
        <f t="shared" si="82"/>
        <v>3.2668758114807659</v>
      </c>
      <c r="P525">
        <f t="shared" si="83"/>
        <v>1.1923406797851688</v>
      </c>
      <c r="Q525">
        <f t="shared" si="84"/>
        <v>0.7341098151396277</v>
      </c>
      <c r="S525">
        <f t="shared" si="85"/>
        <v>0.23949385948909763</v>
      </c>
      <c r="T525" s="3">
        <f t="shared" si="87"/>
        <v>0</v>
      </c>
      <c r="U525" s="3">
        <f t="shared" si="87"/>
        <v>0</v>
      </c>
      <c r="V525">
        <f t="shared" si="88"/>
        <v>0</v>
      </c>
    </row>
    <row r="526" spans="1:22">
      <c r="A526" s="4">
        <v>43160.726145833331</v>
      </c>
      <c r="B526" s="3">
        <v>89097</v>
      </c>
      <c r="C526" s="3">
        <v>2.7</v>
      </c>
      <c r="D526" s="3">
        <v>5.5</v>
      </c>
      <c r="E526" s="3">
        <v>3.6</v>
      </c>
      <c r="F526" s="3">
        <v>-7.1</v>
      </c>
      <c r="G526" s="3">
        <v>3.4</v>
      </c>
      <c r="H526" s="3">
        <v>0.7</v>
      </c>
      <c r="I526" s="3">
        <v>12.4</v>
      </c>
      <c r="J526" s="3">
        <v>12</v>
      </c>
      <c r="K526" s="3">
        <v>3.6</v>
      </c>
      <c r="L526" s="3">
        <f t="shared" si="80"/>
        <v>2.58</v>
      </c>
      <c r="M526">
        <f t="shared" si="81"/>
        <v>3.3482320371311811</v>
      </c>
      <c r="N526">
        <f t="shared" si="86"/>
        <v>3.3424178717977853</v>
      </c>
      <c r="O526">
        <f t="shared" si="82"/>
        <v>3.2551594279817775</v>
      </c>
      <c r="P526">
        <f t="shared" si="83"/>
        <v>1.1913009076678724</v>
      </c>
      <c r="Q526">
        <f t="shared" si="84"/>
        <v>0.73430735589072971</v>
      </c>
      <c r="S526">
        <f t="shared" si="85"/>
        <v>0.25176796286881897</v>
      </c>
      <c r="T526" s="3">
        <f t="shared" si="87"/>
        <v>0</v>
      </c>
      <c r="U526" s="3">
        <f t="shared" si="87"/>
        <v>0</v>
      </c>
      <c r="V526">
        <f t="shared" si="88"/>
        <v>0</v>
      </c>
    </row>
    <row r="527" spans="1:22">
      <c r="A527" s="4">
        <v>43160.727534722224</v>
      </c>
      <c r="B527" s="3">
        <v>89098</v>
      </c>
      <c r="C527" s="3">
        <v>2.7</v>
      </c>
      <c r="D527" s="3">
        <v>5.5</v>
      </c>
      <c r="E527" s="3">
        <v>3.6</v>
      </c>
      <c r="F527" s="3">
        <v>-7.2</v>
      </c>
      <c r="G527" s="3">
        <v>3.4</v>
      </c>
      <c r="H527" s="3">
        <v>0.7</v>
      </c>
      <c r="I527" s="3">
        <v>12.2</v>
      </c>
      <c r="J527" s="3">
        <v>12</v>
      </c>
      <c r="K527" s="3">
        <v>3.6</v>
      </c>
      <c r="L527" s="3">
        <f t="shared" si="80"/>
        <v>2.5599999999999996</v>
      </c>
      <c r="M527">
        <f t="shared" si="81"/>
        <v>3.335836431733799</v>
      </c>
      <c r="N527">
        <f t="shared" si="86"/>
        <v>3.3302012299855717</v>
      </c>
      <c r="O527">
        <f t="shared" si="82"/>
        <v>3.2434818922723472</v>
      </c>
      <c r="P527">
        <f t="shared" si="83"/>
        <v>1.1902395833192683</v>
      </c>
      <c r="Q527">
        <f t="shared" si="84"/>
        <v>0.73447520113392828</v>
      </c>
      <c r="S527">
        <f t="shared" si="85"/>
        <v>0.26416356826620113</v>
      </c>
      <c r="T527" s="3">
        <f t="shared" si="87"/>
        <v>0</v>
      </c>
      <c r="U527" s="3">
        <f t="shared" si="87"/>
        <v>0</v>
      </c>
      <c r="V527">
        <f t="shared" si="88"/>
        <v>0</v>
      </c>
    </row>
    <row r="528" spans="1:22">
      <c r="A528" s="4">
        <v>43160.72892361111</v>
      </c>
      <c r="B528" s="3">
        <v>89099</v>
      </c>
      <c r="C528" s="3">
        <v>2.7</v>
      </c>
      <c r="D528" s="3">
        <v>5.5</v>
      </c>
      <c r="E528" s="3">
        <v>3.5</v>
      </c>
      <c r="F528" s="3">
        <v>-7</v>
      </c>
      <c r="G528" s="3">
        <v>3.3</v>
      </c>
      <c r="H528" s="3">
        <v>0.7</v>
      </c>
      <c r="I528" s="3">
        <v>12.2</v>
      </c>
      <c r="J528" s="3">
        <v>12</v>
      </c>
      <c r="K528" s="3">
        <v>3.5</v>
      </c>
      <c r="L528" s="3">
        <f t="shared" si="80"/>
        <v>2.5999999999999996</v>
      </c>
      <c r="M528">
        <f t="shared" si="81"/>
        <v>3.3233536050202623</v>
      </c>
      <c r="N528">
        <f t="shared" si="86"/>
        <v>3.3180386096148928</v>
      </c>
      <c r="O528">
        <f t="shared" si="82"/>
        <v>3.2318508852449122</v>
      </c>
      <c r="P528">
        <f t="shared" si="83"/>
        <v>1.1891568012319378</v>
      </c>
      <c r="Q528">
        <f t="shared" si="84"/>
        <v>0.73461354630610265</v>
      </c>
      <c r="S528">
        <f t="shared" si="85"/>
        <v>0.17664639497973766</v>
      </c>
      <c r="T528" s="3">
        <f t="shared" si="87"/>
        <v>0</v>
      </c>
      <c r="U528" s="3">
        <f t="shared" si="87"/>
        <v>0</v>
      </c>
      <c r="V528">
        <f t="shared" si="88"/>
        <v>0</v>
      </c>
    </row>
    <row r="529" spans="1:22">
      <c r="A529" s="4">
        <v>43160.730312500003</v>
      </c>
      <c r="B529" s="3">
        <v>89100</v>
      </c>
      <c r="C529" s="3">
        <v>2.7</v>
      </c>
      <c r="D529" s="3">
        <v>5.5</v>
      </c>
      <c r="E529" s="3">
        <v>3.5</v>
      </c>
      <c r="F529" s="3">
        <v>-7.1</v>
      </c>
      <c r="G529" s="3">
        <v>3.3</v>
      </c>
      <c r="H529" s="3">
        <v>0.6</v>
      </c>
      <c r="I529" s="3">
        <v>12.2</v>
      </c>
      <c r="J529" s="3">
        <v>12</v>
      </c>
      <c r="K529" s="3">
        <v>3.5</v>
      </c>
      <c r="L529" s="3">
        <f t="shared" si="80"/>
        <v>2.58</v>
      </c>
      <c r="M529">
        <f t="shared" si="81"/>
        <v>3.3117060515961865</v>
      </c>
      <c r="N529">
        <f t="shared" si="86"/>
        <v>3.3059077002306587</v>
      </c>
      <c r="O529">
        <f t="shared" si="82"/>
        <v>3.2202667148544935</v>
      </c>
      <c r="P529">
        <f t="shared" si="83"/>
        <v>1.1880526947133812</v>
      </c>
      <c r="Q529">
        <f t="shared" si="84"/>
        <v>0.73472258442467808</v>
      </c>
      <c r="S529">
        <f t="shared" si="85"/>
        <v>0.18829394840381353</v>
      </c>
      <c r="T529" s="3">
        <f t="shared" si="87"/>
        <v>0</v>
      </c>
      <c r="U529" s="3">
        <f t="shared" si="87"/>
        <v>0</v>
      </c>
      <c r="V529">
        <f t="shared" si="88"/>
        <v>0</v>
      </c>
    </row>
    <row r="530" spans="1:22">
      <c r="A530" s="4">
        <v>43160.731712962966</v>
      </c>
      <c r="B530" s="3">
        <v>89101</v>
      </c>
      <c r="C530" s="3">
        <v>2.7</v>
      </c>
      <c r="D530" s="3">
        <v>5.5</v>
      </c>
      <c r="E530" s="3">
        <v>3.5</v>
      </c>
      <c r="F530" s="3">
        <v>-7.1</v>
      </c>
      <c r="G530" s="3">
        <v>3.4</v>
      </c>
      <c r="H530" s="3">
        <v>0.7</v>
      </c>
      <c r="I530" s="3">
        <v>12.2</v>
      </c>
      <c r="J530" s="3">
        <v>12</v>
      </c>
      <c r="K530" s="3">
        <v>3.5</v>
      </c>
      <c r="L530" s="3">
        <f t="shared" si="80"/>
        <v>2.58</v>
      </c>
      <c r="M530">
        <f t="shared" si="81"/>
        <v>3.2997619969221259</v>
      </c>
      <c r="N530">
        <f t="shared" si="86"/>
        <v>3.2938315018369217</v>
      </c>
      <c r="O530">
        <f t="shared" si="82"/>
        <v>3.2086301242492894</v>
      </c>
      <c r="P530">
        <f t="shared" si="83"/>
        <v>1.1869180219019124</v>
      </c>
      <c r="Q530">
        <f t="shared" si="84"/>
        <v>0.73480317309366217</v>
      </c>
      <c r="S530">
        <f t="shared" si="85"/>
        <v>0.20023800307787409</v>
      </c>
      <c r="T530" s="3">
        <f t="shared" si="87"/>
        <v>0</v>
      </c>
      <c r="U530" s="3">
        <f t="shared" si="87"/>
        <v>0</v>
      </c>
      <c r="V530">
        <f t="shared" si="88"/>
        <v>0</v>
      </c>
    </row>
    <row r="531" spans="1:22">
      <c r="A531" s="4">
        <v>43160.733101851853</v>
      </c>
      <c r="B531" s="3">
        <v>89102</v>
      </c>
      <c r="C531" s="3">
        <v>2.6</v>
      </c>
      <c r="D531" s="3">
        <v>5.5</v>
      </c>
      <c r="E531" s="3">
        <v>3.5</v>
      </c>
      <c r="F531" s="3">
        <v>-7.2</v>
      </c>
      <c r="G531" s="3">
        <v>3.3</v>
      </c>
      <c r="H531" s="3">
        <v>0.7</v>
      </c>
      <c r="I531" s="3">
        <v>12.2</v>
      </c>
      <c r="J531" s="3">
        <v>12</v>
      </c>
      <c r="K531" s="3">
        <v>3.5</v>
      </c>
      <c r="L531" s="3">
        <f t="shared" si="80"/>
        <v>2.5599999999999996</v>
      </c>
      <c r="M531">
        <f t="shared" si="81"/>
        <v>3.2880759927286407</v>
      </c>
      <c r="N531">
        <f t="shared" si="86"/>
        <v>3.2819408694850898</v>
      </c>
      <c r="O531">
        <f t="shared" si="82"/>
        <v>3.1971497856819862</v>
      </c>
      <c r="P531">
        <f t="shared" si="83"/>
        <v>1.1857714836240509</v>
      </c>
      <c r="Q531">
        <f t="shared" si="84"/>
        <v>0.73485392946495975</v>
      </c>
      <c r="S531">
        <f t="shared" si="85"/>
        <v>0.21192400727135929</v>
      </c>
      <c r="T531" s="3">
        <f t="shared" si="87"/>
        <v>0</v>
      </c>
      <c r="U531" s="3">
        <f t="shared" si="87"/>
        <v>0</v>
      </c>
      <c r="V531">
        <f t="shared" si="88"/>
        <v>0</v>
      </c>
    </row>
    <row r="532" spans="1:22">
      <c r="A532" s="4">
        <v>43160.734490740739</v>
      </c>
      <c r="B532" s="3">
        <v>89103</v>
      </c>
      <c r="C532" s="3">
        <v>2.6</v>
      </c>
      <c r="D532" s="3">
        <v>5.5</v>
      </c>
      <c r="E532" s="3">
        <v>3.5</v>
      </c>
      <c r="F532" s="3">
        <v>-7.5</v>
      </c>
      <c r="G532" s="3">
        <v>3.3</v>
      </c>
      <c r="H532" s="3">
        <v>0.7</v>
      </c>
      <c r="I532" s="3">
        <v>12.2</v>
      </c>
      <c r="J532" s="3">
        <v>12</v>
      </c>
      <c r="K532" s="3">
        <v>3.5</v>
      </c>
      <c r="L532" s="3">
        <f t="shared" si="80"/>
        <v>2.5</v>
      </c>
      <c r="M532">
        <f t="shared" si="81"/>
        <v>3.2762345843746132</v>
      </c>
      <c r="N532">
        <f t="shared" si="86"/>
        <v>3.2701424754245068</v>
      </c>
      <c r="O532">
        <f t="shared" si="82"/>
        <v>3.1857319086503533</v>
      </c>
      <c r="P532">
        <f t="shared" si="83"/>
        <v>1.1846040781764211</v>
      </c>
      <c r="Q532">
        <f t="shared" si="84"/>
        <v>0.73487595076473433</v>
      </c>
      <c r="S532">
        <f t="shared" si="85"/>
        <v>0.22376541562538677</v>
      </c>
      <c r="T532" s="3">
        <f t="shared" si="87"/>
        <v>0</v>
      </c>
      <c r="U532" s="3">
        <f t="shared" si="87"/>
        <v>0</v>
      </c>
      <c r="V532">
        <f t="shared" si="88"/>
        <v>0</v>
      </c>
    </row>
    <row r="533" spans="1:22">
      <c r="A533" s="4">
        <v>43160.735879629632</v>
      </c>
      <c r="B533" s="3">
        <v>89104</v>
      </c>
      <c r="C533" s="3">
        <v>2.6</v>
      </c>
      <c r="D533" s="3">
        <v>5.5</v>
      </c>
      <c r="E533" s="3">
        <v>3.5</v>
      </c>
      <c r="F533" s="3">
        <v>-7.3</v>
      </c>
      <c r="G533" s="3">
        <v>3.4</v>
      </c>
      <c r="H533" s="3">
        <v>0.6</v>
      </c>
      <c r="I533" s="3">
        <v>12.2</v>
      </c>
      <c r="J533" s="3">
        <v>12</v>
      </c>
      <c r="K533" s="3">
        <v>3.5</v>
      </c>
      <c r="L533" s="3">
        <f t="shared" si="80"/>
        <v>2.54</v>
      </c>
      <c r="M533">
        <f t="shared" si="81"/>
        <v>3.2636772492255459</v>
      </c>
      <c r="N533">
        <f t="shared" si="86"/>
        <v>3.2583947067126062</v>
      </c>
      <c r="O533">
        <f t="shared" si="82"/>
        <v>3.1743799596637858</v>
      </c>
      <c r="P533">
        <f t="shared" si="83"/>
        <v>1.1834160167009429</v>
      </c>
      <c r="Q533">
        <f t="shared" si="84"/>
        <v>0.73486942582259351</v>
      </c>
      <c r="S533">
        <f t="shared" si="85"/>
        <v>0.23632275077445408</v>
      </c>
      <c r="T533" s="3">
        <f t="shared" si="87"/>
        <v>0</v>
      </c>
      <c r="U533" s="3">
        <f t="shared" si="87"/>
        <v>0</v>
      </c>
      <c r="V533">
        <f t="shared" si="88"/>
        <v>0</v>
      </c>
    </row>
    <row r="534" spans="1:22">
      <c r="A534" s="4">
        <v>43160.737268518518</v>
      </c>
      <c r="B534" s="3">
        <v>89105</v>
      </c>
      <c r="C534" s="3">
        <v>2.6</v>
      </c>
      <c r="D534" s="3">
        <v>5.5</v>
      </c>
      <c r="E534" s="3">
        <v>3.5</v>
      </c>
      <c r="F534" s="3">
        <v>-7.5</v>
      </c>
      <c r="G534" s="3">
        <v>3.4</v>
      </c>
      <c r="H534" s="3">
        <v>0.6</v>
      </c>
      <c r="I534" s="3">
        <v>12.2</v>
      </c>
      <c r="J534" s="3">
        <v>12</v>
      </c>
      <c r="K534" s="3">
        <v>3.5</v>
      </c>
      <c r="L534" s="3">
        <f t="shared" si="80"/>
        <v>2.5</v>
      </c>
      <c r="M534">
        <f t="shared" si="81"/>
        <v>3.2520297091332728</v>
      </c>
      <c r="N534">
        <f t="shared" si="86"/>
        <v>3.2465848760555964</v>
      </c>
      <c r="O534">
        <f t="shared" si="82"/>
        <v>3.163090604427897</v>
      </c>
      <c r="P534">
        <f t="shared" si="83"/>
        <v>1.1822075254484758</v>
      </c>
      <c r="Q534">
        <f t="shared" si="84"/>
        <v>0.73483454400374293</v>
      </c>
      <c r="S534">
        <f t="shared" si="85"/>
        <v>0.24797029086672717</v>
      </c>
      <c r="T534" s="3">
        <f t="shared" si="87"/>
        <v>0</v>
      </c>
      <c r="U534" s="3">
        <f t="shared" si="87"/>
        <v>0</v>
      </c>
      <c r="V534">
        <f t="shared" si="88"/>
        <v>0</v>
      </c>
    </row>
    <row r="535" spans="1:22">
      <c r="A535" s="4">
        <v>43160.738657407404</v>
      </c>
      <c r="B535" s="3">
        <v>89106</v>
      </c>
      <c r="C535" s="3">
        <v>2.6</v>
      </c>
      <c r="D535" s="3">
        <v>5.5</v>
      </c>
      <c r="E535" s="3">
        <v>3.5</v>
      </c>
      <c r="F535" s="3">
        <v>-7.6</v>
      </c>
      <c r="G535" s="3">
        <v>3.3</v>
      </c>
      <c r="H535" s="3">
        <v>0.7</v>
      </c>
      <c r="I535" s="3">
        <v>12.2</v>
      </c>
      <c r="J535" s="3">
        <v>12</v>
      </c>
      <c r="K535" s="3">
        <v>3.5</v>
      </c>
      <c r="L535" s="3">
        <f t="shared" si="80"/>
        <v>2.48</v>
      </c>
      <c r="M535">
        <f t="shared" si="81"/>
        <v>3.2399325385585631</v>
      </c>
      <c r="N535">
        <f t="shared" si="86"/>
        <v>3.2348774602962624</v>
      </c>
      <c r="O535">
        <f t="shared" si="82"/>
        <v>3.1518441482465565</v>
      </c>
      <c r="P535">
        <f t="shared" si="83"/>
        <v>1.1809788126753351</v>
      </c>
      <c r="Q535">
        <f t="shared" si="84"/>
        <v>0.73477149555854127</v>
      </c>
      <c r="S535">
        <f t="shared" si="85"/>
        <v>0.26006746144143689</v>
      </c>
      <c r="T535" s="3">
        <f t="shared" si="87"/>
        <v>0</v>
      </c>
      <c r="U535" s="3">
        <f t="shared" si="87"/>
        <v>0</v>
      </c>
      <c r="V535">
        <f t="shared" si="88"/>
        <v>0</v>
      </c>
    </row>
    <row r="536" spans="1:22">
      <c r="A536" s="4">
        <v>43160.740057870367</v>
      </c>
      <c r="B536" s="3">
        <v>89107</v>
      </c>
      <c r="C536" s="3">
        <v>2.6</v>
      </c>
      <c r="D536" s="3">
        <v>5.5</v>
      </c>
      <c r="E536" s="3">
        <v>3.5</v>
      </c>
      <c r="F536" s="3">
        <v>-7.5</v>
      </c>
      <c r="G536" s="3">
        <v>3.4</v>
      </c>
      <c r="H536" s="3">
        <v>0.7</v>
      </c>
      <c r="I536" s="3">
        <v>12.2</v>
      </c>
      <c r="J536" s="3">
        <v>12</v>
      </c>
      <c r="K536" s="3">
        <v>3.5</v>
      </c>
      <c r="L536" s="3">
        <f t="shared" si="80"/>
        <v>2.5</v>
      </c>
      <c r="M536">
        <f t="shared" si="81"/>
        <v>3.2276739783260693</v>
      </c>
      <c r="N536">
        <f t="shared" si="86"/>
        <v>3.2230832524362807</v>
      </c>
      <c r="O536">
        <f t="shared" si="82"/>
        <v>3.14055546613401</v>
      </c>
      <c r="P536">
        <f t="shared" si="83"/>
        <v>1.1797195838253123</v>
      </c>
      <c r="Q536">
        <f t="shared" si="84"/>
        <v>0.73467971263277054</v>
      </c>
      <c r="S536">
        <f t="shared" si="85"/>
        <v>0.27232602167393072</v>
      </c>
      <c r="T536" s="3">
        <f t="shared" si="87"/>
        <v>0</v>
      </c>
      <c r="U536" s="3">
        <f t="shared" si="87"/>
        <v>0</v>
      </c>
      <c r="V536">
        <f t="shared" si="88"/>
        <v>0</v>
      </c>
    </row>
    <row r="537" spans="1:22">
      <c r="A537" s="4">
        <v>43160.741446759261</v>
      </c>
      <c r="B537" s="3">
        <v>89108</v>
      </c>
      <c r="C537" s="3">
        <v>2.6</v>
      </c>
      <c r="D537" s="3">
        <v>5.5</v>
      </c>
      <c r="E537" s="3">
        <v>3.4</v>
      </c>
      <c r="F537" s="3">
        <v>-7.6</v>
      </c>
      <c r="G537" s="3">
        <v>3.3</v>
      </c>
      <c r="H537" s="3">
        <v>0.7</v>
      </c>
      <c r="I537" s="3">
        <v>12</v>
      </c>
      <c r="J537" s="3">
        <v>12</v>
      </c>
      <c r="K537" s="3">
        <v>3.4</v>
      </c>
      <c r="L537" s="3">
        <f t="shared" si="80"/>
        <v>2.48</v>
      </c>
      <c r="M537">
        <f t="shared" si="81"/>
        <v>3.2160702597298862</v>
      </c>
      <c r="N537">
        <f t="shared" si="86"/>
        <v>3.2113926933363013</v>
      </c>
      <c r="O537">
        <f t="shared" si="82"/>
        <v>3.1294046034552987</v>
      </c>
      <c r="P537">
        <f t="shared" si="83"/>
        <v>1.1784506391476368</v>
      </c>
      <c r="Q537">
        <f t="shared" si="84"/>
        <v>0.73456066954100352</v>
      </c>
      <c r="S537">
        <f t="shared" si="85"/>
        <v>0.18392974027011366</v>
      </c>
      <c r="T537" s="3">
        <f t="shared" si="87"/>
        <v>0</v>
      </c>
      <c r="U537" s="3">
        <f t="shared" si="87"/>
        <v>0</v>
      </c>
      <c r="V537">
        <f t="shared" si="88"/>
        <v>0</v>
      </c>
    </row>
    <row r="538" spans="1:22">
      <c r="A538" s="4">
        <v>43160.742835648147</v>
      </c>
      <c r="B538" s="3">
        <v>89109</v>
      </c>
      <c r="C538" s="3">
        <v>2.6</v>
      </c>
      <c r="D538" s="3">
        <v>5.5</v>
      </c>
      <c r="E538" s="3">
        <v>3.4</v>
      </c>
      <c r="F538" s="3">
        <v>-7.7</v>
      </c>
      <c r="G538" s="3">
        <v>3.3</v>
      </c>
      <c r="H538" s="3">
        <v>0.6</v>
      </c>
      <c r="I538" s="3">
        <v>12.2</v>
      </c>
      <c r="J538" s="3">
        <v>12</v>
      </c>
      <c r="K538" s="3">
        <v>3.4</v>
      </c>
      <c r="L538" s="3">
        <f t="shared" si="80"/>
        <v>2.46</v>
      </c>
      <c r="M538">
        <f t="shared" si="81"/>
        <v>3.2043275708981396</v>
      </c>
      <c r="N538">
        <f t="shared" si="86"/>
        <v>3.1997961148361389</v>
      </c>
      <c r="O538">
        <f t="shared" si="82"/>
        <v>3.1182913693877508</v>
      </c>
      <c r="P538">
        <f t="shared" si="83"/>
        <v>1.177161858908305</v>
      </c>
      <c r="Q538">
        <f t="shared" si="84"/>
        <v>0.73441402881185291</v>
      </c>
      <c r="S538">
        <f t="shared" si="85"/>
        <v>0.19567242910186033</v>
      </c>
      <c r="T538" s="3">
        <f t="shared" si="87"/>
        <v>0</v>
      </c>
      <c r="U538" s="3">
        <f t="shared" si="87"/>
        <v>0</v>
      </c>
      <c r="V538">
        <f t="shared" si="88"/>
        <v>0</v>
      </c>
    </row>
    <row r="539" spans="1:22">
      <c r="A539" s="4">
        <v>43160.74422453704</v>
      </c>
      <c r="B539" s="3">
        <v>89110</v>
      </c>
      <c r="C539" s="3">
        <v>2.6</v>
      </c>
      <c r="D539" s="3">
        <v>5.5</v>
      </c>
      <c r="E539" s="3">
        <v>3.4</v>
      </c>
      <c r="F539" s="3">
        <v>-7.5</v>
      </c>
      <c r="G539" s="3">
        <v>3.4</v>
      </c>
      <c r="H539" s="3">
        <v>0.7</v>
      </c>
      <c r="I539" s="3">
        <v>12.2</v>
      </c>
      <c r="J539" s="3">
        <v>12</v>
      </c>
      <c r="K539" s="3">
        <v>3.4</v>
      </c>
      <c r="L539" s="3">
        <f t="shared" si="80"/>
        <v>2.5</v>
      </c>
      <c r="M539">
        <f t="shared" si="81"/>
        <v>3.1924829388867582</v>
      </c>
      <c r="N539">
        <f t="shared" si="86"/>
        <v>3.1882501213905452</v>
      </c>
      <c r="O539">
        <f t="shared" si="82"/>
        <v>3.1072235270431787</v>
      </c>
      <c r="P539">
        <f t="shared" si="83"/>
        <v>1.1758533326320262</v>
      </c>
      <c r="Q539">
        <f t="shared" si="84"/>
        <v>0.73423997673360042</v>
      </c>
      <c r="S539">
        <f t="shared" si="85"/>
        <v>0.20751706111324175</v>
      </c>
      <c r="T539" s="3">
        <f t="shared" si="87"/>
        <v>0</v>
      </c>
      <c r="U539" s="3">
        <f t="shared" si="87"/>
        <v>0</v>
      </c>
      <c r="V539">
        <f t="shared" si="88"/>
        <v>0</v>
      </c>
    </row>
    <row r="540" spans="1:22">
      <c r="A540" s="4">
        <v>43160.745613425926</v>
      </c>
      <c r="B540" s="3">
        <v>89111</v>
      </c>
      <c r="C540" s="3">
        <v>2.6</v>
      </c>
      <c r="D540" s="3">
        <v>5.5</v>
      </c>
      <c r="E540" s="3">
        <v>3.4</v>
      </c>
      <c r="F540" s="3">
        <v>-7.6</v>
      </c>
      <c r="G540" s="3">
        <v>3.4</v>
      </c>
      <c r="H540" s="3">
        <v>0.6</v>
      </c>
      <c r="I540" s="3">
        <v>12.2</v>
      </c>
      <c r="J540" s="3">
        <v>12</v>
      </c>
      <c r="K540" s="3">
        <v>3.4</v>
      </c>
      <c r="L540" s="3">
        <f t="shared" si="80"/>
        <v>2.48</v>
      </c>
      <c r="M540">
        <f t="shared" si="81"/>
        <v>3.1814607722008383</v>
      </c>
      <c r="N540">
        <f t="shared" si="86"/>
        <v>3.1767310548856691</v>
      </c>
      <c r="O540">
        <f t="shared" si="82"/>
        <v>3.0962010738841639</v>
      </c>
      <c r="P540">
        <f t="shared" si="83"/>
        <v>1.174525189026266</v>
      </c>
      <c r="Q540">
        <f t="shared" si="84"/>
        <v>0.73403869727556104</v>
      </c>
      <c r="S540">
        <f t="shared" si="85"/>
        <v>0.21853922779916157</v>
      </c>
      <c r="T540" s="3">
        <f t="shared" si="87"/>
        <v>0</v>
      </c>
      <c r="U540" s="3">
        <f t="shared" si="87"/>
        <v>0</v>
      </c>
      <c r="V540">
        <f t="shared" si="88"/>
        <v>0</v>
      </c>
    </row>
    <row r="541" spans="1:22">
      <c r="A541" s="4">
        <v>43160.747013888889</v>
      </c>
      <c r="B541" s="3">
        <v>89112</v>
      </c>
      <c r="C541" s="3">
        <v>2.6</v>
      </c>
      <c r="D541" s="3">
        <v>5.5</v>
      </c>
      <c r="E541" s="3">
        <v>3.3</v>
      </c>
      <c r="F541" s="3">
        <v>-7.8</v>
      </c>
      <c r="G541" s="3">
        <v>3.4</v>
      </c>
      <c r="H541" s="3">
        <v>0.7</v>
      </c>
      <c r="I541" s="3">
        <v>12</v>
      </c>
      <c r="J541" s="3">
        <v>12</v>
      </c>
      <c r="K541" s="3">
        <v>3.3</v>
      </c>
      <c r="L541" s="3">
        <f t="shared" si="80"/>
        <v>2.44</v>
      </c>
      <c r="M541">
        <f t="shared" si="81"/>
        <v>3.1701358082777298</v>
      </c>
      <c r="N541">
        <f t="shared" si="86"/>
        <v>3.1652662650034635</v>
      </c>
      <c r="O541">
        <f t="shared" si="82"/>
        <v>3.0851289553042021</v>
      </c>
      <c r="P541">
        <f t="shared" si="83"/>
        <v>1.173166327208653</v>
      </c>
      <c r="Q541">
        <f t="shared" si="84"/>
        <v>0.73380847037593522</v>
      </c>
      <c r="S541">
        <f t="shared" si="85"/>
        <v>0.12986419172227004</v>
      </c>
      <c r="T541" s="3">
        <f t="shared" si="87"/>
        <v>0</v>
      </c>
      <c r="U541" s="3">
        <f t="shared" si="87"/>
        <v>0</v>
      </c>
      <c r="V541">
        <f t="shared" si="88"/>
        <v>0</v>
      </c>
    </row>
    <row r="542" spans="1:22">
      <c r="A542" s="4">
        <v>43160.748402777775</v>
      </c>
      <c r="B542" s="3">
        <v>89113</v>
      </c>
      <c r="C542" s="3">
        <v>2.6</v>
      </c>
      <c r="D542" s="3">
        <v>5.5</v>
      </c>
      <c r="E542" s="3">
        <v>3.3</v>
      </c>
      <c r="F542" s="3">
        <v>-7.8</v>
      </c>
      <c r="G542" s="3">
        <v>3.4</v>
      </c>
      <c r="H542" s="3">
        <v>0.6</v>
      </c>
      <c r="I542" s="3">
        <v>12.2</v>
      </c>
      <c r="J542" s="3">
        <v>12</v>
      </c>
      <c r="K542" s="3">
        <v>3.3</v>
      </c>
      <c r="L542" s="3">
        <f t="shared" si="80"/>
        <v>2.44</v>
      </c>
      <c r="M542">
        <f t="shared" si="81"/>
        <v>3.1584533396855443</v>
      </c>
      <c r="N542">
        <f t="shared" si="86"/>
        <v>3.1539761000620583</v>
      </c>
      <c r="O542">
        <f t="shared" si="82"/>
        <v>3.0742060002435618</v>
      </c>
      <c r="P542">
        <f t="shared" si="83"/>
        <v>1.1717991592622321</v>
      </c>
      <c r="Q542">
        <f t="shared" si="84"/>
        <v>0.73355305894042588</v>
      </c>
      <c r="S542">
        <f t="shared" si="85"/>
        <v>0.14154666031445551</v>
      </c>
      <c r="T542" s="3">
        <f t="shared" si="87"/>
        <v>0</v>
      </c>
      <c r="U542" s="3">
        <f t="shared" si="87"/>
        <v>0</v>
      </c>
      <c r="V542">
        <f t="shared" si="88"/>
        <v>0</v>
      </c>
    </row>
    <row r="543" spans="1:22">
      <c r="A543" s="4">
        <v>43160.749791666669</v>
      </c>
      <c r="B543" s="3">
        <v>89114</v>
      </c>
      <c r="C543" s="3">
        <v>2.6</v>
      </c>
      <c r="D543" s="3">
        <v>5.5</v>
      </c>
      <c r="E543" s="3">
        <v>3.3</v>
      </c>
      <c r="F543" s="3">
        <v>-7.6</v>
      </c>
      <c r="G543" s="3">
        <v>3.4</v>
      </c>
      <c r="H543" s="3">
        <v>0.6</v>
      </c>
      <c r="I543" s="3">
        <v>12.2</v>
      </c>
      <c r="J543" s="3">
        <v>12</v>
      </c>
      <c r="K543" s="3">
        <v>3.3</v>
      </c>
      <c r="L543" s="3">
        <f t="shared" si="80"/>
        <v>2.48</v>
      </c>
      <c r="M543">
        <f t="shared" si="81"/>
        <v>3.1470049536094207</v>
      </c>
      <c r="N543">
        <f t="shared" si="86"/>
        <v>3.1426821709959927</v>
      </c>
      <c r="O543">
        <f t="shared" si="82"/>
        <v>3.06334263308915</v>
      </c>
      <c r="P543">
        <f t="shared" si="83"/>
        <v>1.1704128056867</v>
      </c>
      <c r="Q543">
        <f t="shared" si="84"/>
        <v>0.73327096534722969</v>
      </c>
      <c r="S543">
        <f t="shared" si="85"/>
        <v>0.15299504639057915</v>
      </c>
      <c r="T543" s="3">
        <f t="shared" si="87"/>
        <v>0</v>
      </c>
      <c r="U543" s="3">
        <f t="shared" si="87"/>
        <v>0</v>
      </c>
      <c r="V543">
        <f t="shared" si="88"/>
        <v>0</v>
      </c>
    </row>
    <row r="544" spans="1:22">
      <c r="A544" s="4">
        <v>43160.751180555555</v>
      </c>
      <c r="B544" s="3">
        <v>89115</v>
      </c>
      <c r="C544" s="3">
        <v>2.6</v>
      </c>
      <c r="D544" s="3">
        <v>5.5</v>
      </c>
      <c r="E544" s="3">
        <v>3.3</v>
      </c>
      <c r="F544" s="3">
        <v>-7.5</v>
      </c>
      <c r="G544" s="3">
        <v>3.4</v>
      </c>
      <c r="H544" s="3">
        <v>0.6</v>
      </c>
      <c r="I544" s="3">
        <v>12.2</v>
      </c>
      <c r="J544" s="3">
        <v>12</v>
      </c>
      <c r="K544" s="3">
        <v>3.3</v>
      </c>
      <c r="L544" s="3">
        <f t="shared" si="80"/>
        <v>2.5</v>
      </c>
      <c r="M544">
        <f t="shared" si="81"/>
        <v>3.1363514619343489</v>
      </c>
      <c r="N544">
        <f t="shared" si="86"/>
        <v>3.13142965772425</v>
      </c>
      <c r="O544">
        <f t="shared" si="82"/>
        <v>3.0525284058677489</v>
      </c>
      <c r="P544">
        <f t="shared" si="83"/>
        <v>1.1690074646928656</v>
      </c>
      <c r="Q544">
        <f t="shared" si="84"/>
        <v>0.7329623695159877</v>
      </c>
      <c r="S544">
        <f t="shared" si="85"/>
        <v>0.16364853806565094</v>
      </c>
      <c r="T544" s="3">
        <f t="shared" si="87"/>
        <v>0</v>
      </c>
      <c r="U544" s="3">
        <f t="shared" si="87"/>
        <v>0</v>
      </c>
      <c r="V544">
        <f t="shared" si="88"/>
        <v>0</v>
      </c>
    </row>
    <row r="545" spans="1:22">
      <c r="A545" s="4">
        <v>43160.752569444441</v>
      </c>
      <c r="B545" s="3">
        <v>89116</v>
      </c>
      <c r="C545" s="3">
        <v>2.6</v>
      </c>
      <c r="D545" s="3">
        <v>5.5</v>
      </c>
      <c r="E545" s="3">
        <v>3.3</v>
      </c>
      <c r="F545" s="3">
        <v>-7.6</v>
      </c>
      <c r="G545" s="3">
        <v>3.4</v>
      </c>
      <c r="H545" s="3">
        <v>0.6</v>
      </c>
      <c r="I545" s="3">
        <v>12.2</v>
      </c>
      <c r="J545" s="3">
        <v>12</v>
      </c>
      <c r="K545" s="3">
        <v>3.3</v>
      </c>
      <c r="L545" s="3">
        <f t="shared" si="80"/>
        <v>2.48</v>
      </c>
      <c r="M545">
        <f t="shared" si="81"/>
        <v>3.1260679193941705</v>
      </c>
      <c r="N545">
        <f t="shared" si="86"/>
        <v>3.1203327405992511</v>
      </c>
      <c r="O545">
        <f t="shared" si="82"/>
        <v>3.0417613423734342</v>
      </c>
      <c r="P545">
        <f t="shared" si="83"/>
        <v>1.1675832829290786</v>
      </c>
      <c r="Q545">
        <f t="shared" si="84"/>
        <v>0.73262745180089561</v>
      </c>
      <c r="S545">
        <f t="shared" si="85"/>
        <v>0.17393208060582932</v>
      </c>
      <c r="T545" s="3">
        <f t="shared" si="87"/>
        <v>0</v>
      </c>
      <c r="U545" s="3">
        <f t="shared" si="87"/>
        <v>0</v>
      </c>
      <c r="V545">
        <f t="shared" si="88"/>
        <v>0</v>
      </c>
    </row>
    <row r="546" spans="1:22">
      <c r="A546" s="4">
        <v>43160.753958333335</v>
      </c>
      <c r="B546" s="3">
        <v>89117</v>
      </c>
      <c r="C546" s="3">
        <v>2.6</v>
      </c>
      <c r="D546" s="3">
        <v>5.5</v>
      </c>
      <c r="E546" s="3">
        <v>3.3</v>
      </c>
      <c r="F546" s="3">
        <v>-7.8</v>
      </c>
      <c r="G546" s="3">
        <v>3.4</v>
      </c>
      <c r="H546" s="3">
        <v>0.6</v>
      </c>
      <c r="I546" s="3">
        <v>12.2</v>
      </c>
      <c r="J546" s="3">
        <v>12</v>
      </c>
      <c r="K546" s="3">
        <v>3.3</v>
      </c>
      <c r="L546" s="3">
        <f t="shared" si="80"/>
        <v>2.44</v>
      </c>
      <c r="M546">
        <f t="shared" si="81"/>
        <v>3.1155166237496266</v>
      </c>
      <c r="N546">
        <f t="shared" si="86"/>
        <v>3.1094073076490036</v>
      </c>
      <c r="O546">
        <f t="shared" si="82"/>
        <v>3.0310569153590818</v>
      </c>
      <c r="P546">
        <f t="shared" si="83"/>
        <v>1.1661403976626319</v>
      </c>
      <c r="Q546">
        <f t="shared" si="84"/>
        <v>0.73226639174679509</v>
      </c>
      <c r="S546">
        <f t="shared" si="85"/>
        <v>0.18448337625037325</v>
      </c>
      <c r="T546" s="3">
        <f t="shared" si="87"/>
        <v>0</v>
      </c>
      <c r="U546" s="3">
        <f t="shared" si="87"/>
        <v>0</v>
      </c>
      <c r="V546">
        <f t="shared" si="88"/>
        <v>0</v>
      </c>
    </row>
    <row r="547" spans="1:22">
      <c r="A547" s="4">
        <v>43160.755358796298</v>
      </c>
      <c r="B547" s="3">
        <v>89118</v>
      </c>
      <c r="C547" s="3">
        <v>2.6</v>
      </c>
      <c r="D547" s="3">
        <v>5.5</v>
      </c>
      <c r="E547" s="3">
        <v>3.3</v>
      </c>
      <c r="F547" s="3">
        <v>-7.8</v>
      </c>
      <c r="G547" s="3">
        <v>3.4</v>
      </c>
      <c r="H547" s="3">
        <v>0.6</v>
      </c>
      <c r="I547" s="3">
        <v>12</v>
      </c>
      <c r="J547" s="3">
        <v>12</v>
      </c>
      <c r="K547" s="3">
        <v>3.3</v>
      </c>
      <c r="L547" s="3">
        <f t="shared" si="80"/>
        <v>2.44</v>
      </c>
      <c r="M547">
        <f t="shared" si="81"/>
        <v>3.1043754007555373</v>
      </c>
      <c r="N547">
        <f t="shared" si="86"/>
        <v>3.0984808448757084</v>
      </c>
      <c r="O547">
        <f t="shared" si="82"/>
        <v>3.0203419223291355</v>
      </c>
      <c r="P547">
        <f t="shared" si="83"/>
        <v>1.1646668426651647</v>
      </c>
      <c r="Q547">
        <f t="shared" si="84"/>
        <v>0.73187614268997037</v>
      </c>
      <c r="S547">
        <f t="shared" si="85"/>
        <v>0.19562459924446252</v>
      </c>
      <c r="T547" s="3">
        <f t="shared" si="87"/>
        <v>0</v>
      </c>
      <c r="U547" s="3">
        <f t="shared" si="87"/>
        <v>0</v>
      </c>
      <c r="V547">
        <f t="shared" si="88"/>
        <v>0</v>
      </c>
    </row>
    <row r="548" spans="1:22">
      <c r="A548" s="4">
        <v>43160.756747685184</v>
      </c>
      <c r="B548" s="3">
        <v>89119</v>
      </c>
      <c r="C548" s="3">
        <v>2.6</v>
      </c>
      <c r="D548" s="3">
        <v>5.5</v>
      </c>
      <c r="E548" s="3">
        <v>3.3</v>
      </c>
      <c r="F548" s="3">
        <v>-7.9</v>
      </c>
      <c r="G548" s="3">
        <v>3.4</v>
      </c>
      <c r="H548" s="3">
        <v>0.6</v>
      </c>
      <c r="I548" s="3">
        <v>12</v>
      </c>
      <c r="J548" s="3">
        <v>12</v>
      </c>
      <c r="K548" s="3">
        <v>3.3</v>
      </c>
      <c r="L548" s="3">
        <f t="shared" si="80"/>
        <v>2.42</v>
      </c>
      <c r="M548">
        <f t="shared" si="81"/>
        <v>3.0935255863837026</v>
      </c>
      <c r="N548">
        <f t="shared" si="86"/>
        <v>3.0876441898971434</v>
      </c>
      <c r="O548">
        <f t="shared" si="82"/>
        <v>3.0097946597760274</v>
      </c>
      <c r="P548">
        <f t="shared" si="83"/>
        <v>1.1631871062510757</v>
      </c>
      <c r="Q548">
        <f t="shared" si="84"/>
        <v>0.73146311949019238</v>
      </c>
      <c r="S548">
        <f t="shared" si="85"/>
        <v>0.20647441361629726</v>
      </c>
      <c r="T548" s="3">
        <f t="shared" si="87"/>
        <v>0</v>
      </c>
      <c r="U548" s="3">
        <f t="shared" si="87"/>
        <v>0</v>
      </c>
      <c r="V548">
        <f t="shared" si="88"/>
        <v>0</v>
      </c>
    </row>
    <row r="549" spans="1:22">
      <c r="A549" s="4">
        <v>43160.758136574077</v>
      </c>
      <c r="B549" s="3">
        <v>89120</v>
      </c>
      <c r="C549" s="3">
        <v>2.6</v>
      </c>
      <c r="D549" s="3">
        <v>5.5</v>
      </c>
      <c r="E549" s="3">
        <v>3.3</v>
      </c>
      <c r="F549" s="3">
        <v>-7.8</v>
      </c>
      <c r="G549" s="3">
        <v>3.3</v>
      </c>
      <c r="H549" s="3">
        <v>0.6</v>
      </c>
      <c r="I549" s="3">
        <v>12.2</v>
      </c>
      <c r="J549" s="3">
        <v>12</v>
      </c>
      <c r="K549" s="3">
        <v>3.3</v>
      </c>
      <c r="L549" s="3">
        <f t="shared" si="80"/>
        <v>2.44</v>
      </c>
      <c r="M549">
        <f t="shared" si="81"/>
        <v>3.082540493079156</v>
      </c>
      <c r="N549">
        <f t="shared" si="86"/>
        <v>3.0768489698167714</v>
      </c>
      <c r="O549">
        <f t="shared" si="82"/>
        <v>2.9993127986177286</v>
      </c>
      <c r="P549">
        <f t="shared" si="83"/>
        <v>1.1616894468208525</v>
      </c>
      <c r="Q549">
        <f t="shared" si="84"/>
        <v>0.73102449517102386</v>
      </c>
      <c r="S549">
        <f t="shared" si="85"/>
        <v>0.21745950692084381</v>
      </c>
      <c r="T549" s="3">
        <f t="shared" si="87"/>
        <v>0</v>
      </c>
      <c r="U549" s="3">
        <f t="shared" si="87"/>
        <v>0</v>
      </c>
      <c r="V549">
        <f t="shared" si="88"/>
        <v>0</v>
      </c>
    </row>
    <row r="550" spans="1:22">
      <c r="A550" s="4">
        <v>43160.759525462963</v>
      </c>
      <c r="B550" s="3">
        <v>89121</v>
      </c>
      <c r="C550" s="3">
        <v>2.6</v>
      </c>
      <c r="D550" s="3">
        <v>5.5</v>
      </c>
      <c r="E550" s="3">
        <v>3.3</v>
      </c>
      <c r="F550" s="3">
        <v>-8</v>
      </c>
      <c r="G550" s="3">
        <v>3.4</v>
      </c>
      <c r="H550" s="3">
        <v>0.6</v>
      </c>
      <c r="I550" s="3">
        <v>12.2</v>
      </c>
      <c r="J550" s="3">
        <v>12</v>
      </c>
      <c r="K550" s="3">
        <v>3.3</v>
      </c>
      <c r="L550" s="3">
        <f t="shared" si="80"/>
        <v>2.4</v>
      </c>
      <c r="M550">
        <f t="shared" si="81"/>
        <v>3.072048657214375</v>
      </c>
      <c r="N550">
        <f t="shared" si="86"/>
        <v>3.0660722726476002</v>
      </c>
      <c r="O550">
        <f t="shared" si="82"/>
        <v>2.9888917440966463</v>
      </c>
      <c r="P550">
        <f t="shared" si="83"/>
        <v>1.1601740800728806</v>
      </c>
      <c r="Q550">
        <f t="shared" si="84"/>
        <v>0.73056045401153813</v>
      </c>
      <c r="S550">
        <f t="shared" si="85"/>
        <v>0.22795134278562479</v>
      </c>
      <c r="T550" s="3">
        <f t="shared" si="87"/>
        <v>0</v>
      </c>
      <c r="U550" s="3">
        <f t="shared" si="87"/>
        <v>0</v>
      </c>
      <c r="V550">
        <f t="shared" si="88"/>
        <v>0</v>
      </c>
    </row>
    <row r="551" spans="1:22">
      <c r="A551" s="4">
        <v>43160.760925925926</v>
      </c>
      <c r="B551" s="3">
        <v>89122</v>
      </c>
      <c r="C551" s="3">
        <v>2.6</v>
      </c>
      <c r="D551" s="3">
        <v>5.5</v>
      </c>
      <c r="E551" s="3">
        <v>3.2</v>
      </c>
      <c r="F551" s="3">
        <v>-8</v>
      </c>
      <c r="G551" s="3">
        <v>3.4</v>
      </c>
      <c r="H551" s="3">
        <v>0.6</v>
      </c>
      <c r="I551" s="3">
        <v>12.2</v>
      </c>
      <c r="J551" s="3">
        <v>12</v>
      </c>
      <c r="K551" s="3">
        <v>3.2</v>
      </c>
      <c r="L551" s="3">
        <f t="shared" si="80"/>
        <v>2.4</v>
      </c>
      <c r="M551">
        <f t="shared" si="81"/>
        <v>3.0609799931086239</v>
      </c>
      <c r="N551">
        <f t="shared" si="86"/>
        <v>3.0553026458703245</v>
      </c>
      <c r="O551">
        <f t="shared" si="82"/>
        <v>2.9784378153056124</v>
      </c>
      <c r="P551">
        <f t="shared" si="83"/>
        <v>1.1586284238161186</v>
      </c>
      <c r="Q551">
        <f t="shared" si="84"/>
        <v>0.73006710376223782</v>
      </c>
      <c r="S551">
        <f t="shared" si="85"/>
        <v>0.13902000689137628</v>
      </c>
      <c r="T551" s="3">
        <f t="shared" si="87"/>
        <v>0</v>
      </c>
      <c r="U551" s="3">
        <f t="shared" si="87"/>
        <v>0</v>
      </c>
      <c r="V551">
        <f t="shared" si="88"/>
        <v>0</v>
      </c>
    </row>
    <row r="552" spans="1:22">
      <c r="A552" s="4">
        <v>43160.762314814812</v>
      </c>
      <c r="B552" s="3">
        <v>89123</v>
      </c>
      <c r="C552" s="3">
        <v>2.6</v>
      </c>
      <c r="D552" s="3">
        <v>5.5</v>
      </c>
      <c r="E552" s="3">
        <v>3.2</v>
      </c>
      <c r="F552" s="3">
        <v>-8</v>
      </c>
      <c r="G552" s="3">
        <v>3.4</v>
      </c>
      <c r="H552" s="3">
        <v>0.6</v>
      </c>
      <c r="I552" s="3">
        <v>12.2</v>
      </c>
      <c r="J552" s="3">
        <v>12</v>
      </c>
      <c r="K552" s="3">
        <v>3.2</v>
      </c>
      <c r="L552" s="3">
        <f t="shared" si="80"/>
        <v>2.4</v>
      </c>
      <c r="M552">
        <f t="shared" si="81"/>
        <v>3.0502136911475568</v>
      </c>
      <c r="N552">
        <f t="shared" si="86"/>
        <v>3.0446245233924953</v>
      </c>
      <c r="O552">
        <f t="shared" si="82"/>
        <v>2.9681298272128456</v>
      </c>
      <c r="P552">
        <f t="shared" si="83"/>
        <v>1.1570780372170433</v>
      </c>
      <c r="Q552">
        <f t="shared" si="84"/>
        <v>0.72955257544454921</v>
      </c>
      <c r="S552">
        <f t="shared" si="85"/>
        <v>0.14978630885244337</v>
      </c>
      <c r="T552" s="3">
        <f t="shared" si="87"/>
        <v>0</v>
      </c>
      <c r="U552" s="3">
        <f t="shared" si="87"/>
        <v>0</v>
      </c>
      <c r="V552">
        <f t="shared" si="88"/>
        <v>0</v>
      </c>
    </row>
    <row r="553" spans="1:22">
      <c r="A553" s="4">
        <v>43160.763703703706</v>
      </c>
      <c r="B553" s="3">
        <v>89124</v>
      </c>
      <c r="C553" s="3">
        <v>2.6</v>
      </c>
      <c r="D553" s="3">
        <v>5.5</v>
      </c>
      <c r="E553" s="3">
        <v>3.2</v>
      </c>
      <c r="F553" s="3">
        <v>-7.8</v>
      </c>
      <c r="G553" s="3">
        <v>3.4</v>
      </c>
      <c r="H553" s="3">
        <v>0.6</v>
      </c>
      <c r="I553" s="3">
        <v>12</v>
      </c>
      <c r="J553" s="3">
        <v>12</v>
      </c>
      <c r="K553" s="3">
        <v>3.2</v>
      </c>
      <c r="L553" s="3">
        <f t="shared" si="80"/>
        <v>2.44</v>
      </c>
      <c r="M553">
        <f t="shared" si="81"/>
        <v>3.0396221105825596</v>
      </c>
      <c r="N553">
        <f t="shared" si="86"/>
        <v>3.0339886940941381</v>
      </c>
      <c r="O553">
        <f t="shared" si="82"/>
        <v>2.9578714101264048</v>
      </c>
      <c r="P553">
        <f t="shared" si="83"/>
        <v>1.1555104747213736</v>
      </c>
      <c r="Q553">
        <f t="shared" si="84"/>
        <v>0.72901318652533087</v>
      </c>
      <c r="S553">
        <f t="shared" si="85"/>
        <v>0.16037788941744058</v>
      </c>
      <c r="T553" s="3">
        <f t="shared" si="87"/>
        <v>0</v>
      </c>
      <c r="U553" s="3">
        <f t="shared" si="87"/>
        <v>0</v>
      </c>
      <c r="V553">
        <f t="shared" si="88"/>
        <v>0</v>
      </c>
    </row>
    <row r="554" spans="1:22">
      <c r="A554" s="4">
        <v>43160.765092592592</v>
      </c>
      <c r="B554" s="3">
        <v>89125</v>
      </c>
      <c r="C554" s="3">
        <v>2.6</v>
      </c>
      <c r="D554" s="3">
        <v>5.5</v>
      </c>
      <c r="E554" s="3">
        <v>3.2</v>
      </c>
      <c r="F554" s="3">
        <v>-7.6</v>
      </c>
      <c r="G554" s="3">
        <v>3.3</v>
      </c>
      <c r="H554" s="3">
        <v>0.6</v>
      </c>
      <c r="I554" s="3">
        <v>12</v>
      </c>
      <c r="J554" s="3">
        <v>12</v>
      </c>
      <c r="K554" s="3">
        <v>3.2</v>
      </c>
      <c r="L554" s="3">
        <f t="shared" si="80"/>
        <v>2.48</v>
      </c>
      <c r="M554">
        <f t="shared" si="81"/>
        <v>3.0297827664700305</v>
      </c>
      <c r="N554">
        <f t="shared" si="86"/>
        <v>3.0234161139931652</v>
      </c>
      <c r="O554">
        <f t="shared" si="82"/>
        <v>2.9476606715169122</v>
      </c>
      <c r="P554">
        <f t="shared" si="83"/>
        <v>1.1539258722977488</v>
      </c>
      <c r="Q554">
        <f t="shared" si="84"/>
        <v>0.72844912144315221</v>
      </c>
      <c r="S554">
        <f t="shared" si="85"/>
        <v>0.17021723352996965</v>
      </c>
      <c r="T554" s="3">
        <f t="shared" si="87"/>
        <v>0</v>
      </c>
      <c r="U554" s="3">
        <f t="shared" si="87"/>
        <v>0</v>
      </c>
      <c r="V554">
        <f t="shared" si="88"/>
        <v>0</v>
      </c>
    </row>
    <row r="555" spans="1:22">
      <c r="A555" s="4">
        <v>43160.766493055555</v>
      </c>
      <c r="B555" s="3">
        <v>89126</v>
      </c>
      <c r="C555" s="3">
        <v>2.6</v>
      </c>
      <c r="D555" s="3">
        <v>5.5</v>
      </c>
      <c r="E555" s="3">
        <v>3.2</v>
      </c>
      <c r="F555" s="3">
        <v>-7.8</v>
      </c>
      <c r="G555" s="3">
        <v>3.4</v>
      </c>
      <c r="H555" s="3">
        <v>0.6</v>
      </c>
      <c r="I555" s="3">
        <v>12</v>
      </c>
      <c r="J555" s="3">
        <v>12</v>
      </c>
      <c r="K555" s="3">
        <v>3.2</v>
      </c>
      <c r="L555" s="3">
        <f t="shared" si="80"/>
        <v>2.44</v>
      </c>
      <c r="M555">
        <f t="shared" si="81"/>
        <v>3.0205043459403309</v>
      </c>
      <c r="N555">
        <f t="shared" si="86"/>
        <v>3.0129210595060809</v>
      </c>
      <c r="O555">
        <f t="shared" si="82"/>
        <v>2.937414491121209</v>
      </c>
      <c r="P555">
        <f t="shared" si="83"/>
        <v>1.1523110113553381</v>
      </c>
      <c r="Q555">
        <f t="shared" si="84"/>
        <v>0.72785565881385172</v>
      </c>
      <c r="S555">
        <f t="shared" si="85"/>
        <v>0.17949565405966927</v>
      </c>
      <c r="T555" s="3">
        <f t="shared" si="87"/>
        <v>0</v>
      </c>
      <c r="U555" s="3">
        <f t="shared" si="87"/>
        <v>0</v>
      </c>
      <c r="V555">
        <f t="shared" si="88"/>
        <v>0</v>
      </c>
    </row>
    <row r="556" spans="1:22">
      <c r="A556" s="4">
        <v>43160.767881944441</v>
      </c>
      <c r="B556" s="3">
        <v>89127</v>
      </c>
      <c r="C556" s="3">
        <v>2.6</v>
      </c>
      <c r="D556" s="3">
        <v>5.5</v>
      </c>
      <c r="E556" s="3">
        <v>3.1</v>
      </c>
      <c r="F556" s="3">
        <v>-7.9</v>
      </c>
      <c r="G556" s="3">
        <v>3.3</v>
      </c>
      <c r="H556" s="3">
        <v>0.6</v>
      </c>
      <c r="I556" s="3">
        <v>12</v>
      </c>
      <c r="J556" s="3">
        <v>12</v>
      </c>
      <c r="K556" s="3">
        <v>3.1</v>
      </c>
      <c r="L556" s="3">
        <f t="shared" si="80"/>
        <v>2.42</v>
      </c>
      <c r="M556">
        <f t="shared" si="81"/>
        <v>3.0106592878055722</v>
      </c>
      <c r="N556">
        <f t="shared" si="86"/>
        <v>3.0027325672336511</v>
      </c>
      <c r="O556">
        <f t="shared" si="82"/>
        <v>2.9273192346417285</v>
      </c>
      <c r="P556">
        <f t="shared" si="83"/>
        <v>1.1506925796004215</v>
      </c>
      <c r="Q556">
        <f t="shared" si="84"/>
        <v>0.72724258727606073</v>
      </c>
      <c r="S556">
        <f t="shared" si="85"/>
        <v>8.9340712194427852E-2</v>
      </c>
      <c r="T556" s="3">
        <f t="shared" si="87"/>
        <v>0</v>
      </c>
      <c r="U556" s="3">
        <f t="shared" si="87"/>
        <v>0</v>
      </c>
      <c r="V556">
        <f t="shared" si="88"/>
        <v>0</v>
      </c>
    </row>
    <row r="557" spans="1:22">
      <c r="A557" s="4">
        <v>43160.769270833334</v>
      </c>
      <c r="B557" s="3">
        <v>89128</v>
      </c>
      <c r="C557" s="3">
        <v>2.6</v>
      </c>
      <c r="D557" s="3">
        <v>5.5</v>
      </c>
      <c r="E557" s="3">
        <v>3.1</v>
      </c>
      <c r="F557" s="3">
        <v>-8</v>
      </c>
      <c r="G557" s="3">
        <v>3.4</v>
      </c>
      <c r="H557" s="3">
        <v>0.6</v>
      </c>
      <c r="I557" s="3">
        <v>12.2</v>
      </c>
      <c r="J557" s="3">
        <v>12</v>
      </c>
      <c r="K557" s="3">
        <v>3.1</v>
      </c>
      <c r="L557" s="3">
        <f t="shared" si="80"/>
        <v>2.4</v>
      </c>
      <c r="M557">
        <f t="shared" si="81"/>
        <v>3.0006103903699448</v>
      </c>
      <c r="N557">
        <f t="shared" si="86"/>
        <v>2.9926095753976538</v>
      </c>
      <c r="O557">
        <f t="shared" si="82"/>
        <v>2.9173117146374006</v>
      </c>
      <c r="P557">
        <f t="shared" si="83"/>
        <v>1.1490575877235056</v>
      </c>
      <c r="Q557">
        <f t="shared" si="84"/>
        <v>0.7266053870897683</v>
      </c>
      <c r="S557">
        <f t="shared" si="85"/>
        <v>9.9389609630055276E-2</v>
      </c>
      <c r="T557" s="3">
        <f t="shared" si="87"/>
        <v>0</v>
      </c>
      <c r="U557" s="3">
        <f t="shared" si="87"/>
        <v>0</v>
      </c>
      <c r="V557">
        <f t="shared" si="88"/>
        <v>0</v>
      </c>
    </row>
    <row r="558" spans="1:22">
      <c r="A558" s="4">
        <v>43160.77065972222</v>
      </c>
      <c r="B558" s="3">
        <v>89129</v>
      </c>
      <c r="C558" s="3">
        <v>2.6</v>
      </c>
      <c r="D558" s="3">
        <v>5.5</v>
      </c>
      <c r="E558" s="3">
        <v>3.1</v>
      </c>
      <c r="F558" s="3">
        <v>-7.7</v>
      </c>
      <c r="G558" s="3">
        <v>3.3</v>
      </c>
      <c r="H558" s="3">
        <v>0.6</v>
      </c>
      <c r="I558" s="3">
        <v>12.2</v>
      </c>
      <c r="J558" s="3">
        <v>12</v>
      </c>
      <c r="K558" s="3">
        <v>3.1</v>
      </c>
      <c r="L558" s="3">
        <f t="shared" si="80"/>
        <v>2.46</v>
      </c>
      <c r="M558">
        <f t="shared" si="81"/>
        <v>2.9904011122887568</v>
      </c>
      <c r="N558">
        <f t="shared" si="86"/>
        <v>2.9825150185494373</v>
      </c>
      <c r="O558">
        <f t="shared" si="82"/>
        <v>2.9073873442481126</v>
      </c>
      <c r="P558">
        <f t="shared" si="83"/>
        <v>1.1474063547207505</v>
      </c>
      <c r="Q558">
        <f t="shared" si="84"/>
        <v>0.72594423990628643</v>
      </c>
      <c r="S558">
        <f t="shared" si="85"/>
        <v>0.10959888771124326</v>
      </c>
      <c r="T558" s="3">
        <f t="shared" si="87"/>
        <v>0</v>
      </c>
      <c r="U558" s="3">
        <f t="shared" si="87"/>
        <v>0</v>
      </c>
      <c r="V558">
        <f t="shared" si="88"/>
        <v>0</v>
      </c>
    </row>
    <row r="559" spans="1:22">
      <c r="A559" s="4">
        <v>43160.772048611114</v>
      </c>
      <c r="B559" s="3">
        <v>89130</v>
      </c>
      <c r="C559" s="3">
        <v>2.5</v>
      </c>
      <c r="D559" s="3">
        <v>5.5</v>
      </c>
      <c r="E559" s="3">
        <v>3.1</v>
      </c>
      <c r="F559" s="3">
        <v>-7.6</v>
      </c>
      <c r="G559" s="3">
        <v>3.3</v>
      </c>
      <c r="H559" s="3">
        <v>0.6</v>
      </c>
      <c r="I559" s="3">
        <v>12.2</v>
      </c>
      <c r="J559" s="3">
        <v>12</v>
      </c>
      <c r="K559" s="3">
        <v>3.1</v>
      </c>
      <c r="L559" s="3">
        <f t="shared" si="80"/>
        <v>2.48</v>
      </c>
      <c r="M559">
        <f t="shared" si="81"/>
        <v>2.9812621815137379</v>
      </c>
      <c r="N559">
        <f t="shared" si="86"/>
        <v>2.9724287814322592</v>
      </c>
      <c r="O559">
        <f t="shared" si="82"/>
        <v>2.8975367234868736</v>
      </c>
      <c r="P559">
        <f t="shared" si="83"/>
        <v>1.1457391727095003</v>
      </c>
      <c r="Q559">
        <f t="shared" si="84"/>
        <v>0.72525933065960102</v>
      </c>
      <c r="S559">
        <f t="shared" si="85"/>
        <v>0.11873781848626219</v>
      </c>
      <c r="T559" s="3">
        <f t="shared" si="87"/>
        <v>0</v>
      </c>
      <c r="U559" s="3">
        <f t="shared" si="87"/>
        <v>0</v>
      </c>
      <c r="V559">
        <f t="shared" si="88"/>
        <v>0</v>
      </c>
    </row>
    <row r="560" spans="1:22">
      <c r="A560" s="4">
        <v>43160.773449074077</v>
      </c>
      <c r="B560" s="3">
        <v>89131</v>
      </c>
      <c r="C560" s="3">
        <v>2.5</v>
      </c>
      <c r="D560" s="3">
        <v>5.5</v>
      </c>
      <c r="E560" s="3">
        <v>3.1</v>
      </c>
      <c r="F560" s="3">
        <v>-7.7</v>
      </c>
      <c r="G560" s="3">
        <v>3.4</v>
      </c>
      <c r="H560" s="3">
        <v>0.6</v>
      </c>
      <c r="I560" s="3">
        <v>12</v>
      </c>
      <c r="J560" s="3">
        <v>12</v>
      </c>
      <c r="K560" s="3">
        <v>3.1</v>
      </c>
      <c r="L560" s="3">
        <f t="shared" si="80"/>
        <v>2.46</v>
      </c>
      <c r="M560">
        <f t="shared" si="81"/>
        <v>2.9723445392562935</v>
      </c>
      <c r="N560">
        <f t="shared" si="86"/>
        <v>2.9624374094306507</v>
      </c>
      <c r="O560">
        <f t="shared" si="82"/>
        <v>2.8876673968870108</v>
      </c>
      <c r="P560">
        <f t="shared" si="83"/>
        <v>1.1440422606777074</v>
      </c>
      <c r="Q560">
        <f t="shared" si="84"/>
        <v>0.72454494283723059</v>
      </c>
      <c r="S560">
        <f t="shared" si="85"/>
        <v>0.12765546074370659</v>
      </c>
      <c r="T560" s="3">
        <f t="shared" si="87"/>
        <v>0</v>
      </c>
      <c r="U560" s="3">
        <f t="shared" si="87"/>
        <v>0</v>
      </c>
      <c r="V560">
        <f t="shared" si="88"/>
        <v>0</v>
      </c>
    </row>
    <row r="561" spans="1:22">
      <c r="A561" s="4">
        <v>43160.774837962963</v>
      </c>
      <c r="B561" s="3">
        <v>89132</v>
      </c>
      <c r="C561" s="3">
        <v>2.5</v>
      </c>
      <c r="D561" s="3">
        <v>5.5</v>
      </c>
      <c r="E561" s="3">
        <v>3.1</v>
      </c>
      <c r="F561" s="3">
        <v>-7.8</v>
      </c>
      <c r="G561" s="3">
        <v>3.3</v>
      </c>
      <c r="H561" s="3">
        <v>0.6</v>
      </c>
      <c r="I561" s="3">
        <v>12.2</v>
      </c>
      <c r="J561" s="3">
        <v>12</v>
      </c>
      <c r="K561" s="3">
        <v>3.1</v>
      </c>
      <c r="L561" s="3">
        <f t="shared" si="80"/>
        <v>2.44</v>
      </c>
      <c r="M561">
        <f t="shared" si="81"/>
        <v>2.9631733017117532</v>
      </c>
      <c r="N561">
        <f t="shared" si="86"/>
        <v>2.9527079770422064</v>
      </c>
      <c r="O561">
        <f t="shared" si="82"/>
        <v>2.877959397153258</v>
      </c>
      <c r="P561">
        <f t="shared" si="83"/>
        <v>1.1423437257067022</v>
      </c>
      <c r="Q561">
        <f t="shared" si="84"/>
        <v>0.72381287846685083</v>
      </c>
      <c r="S561">
        <f t="shared" si="85"/>
        <v>0.1368266982882469</v>
      </c>
      <c r="T561" s="3">
        <f t="shared" si="87"/>
        <v>0</v>
      </c>
      <c r="U561" s="3">
        <f t="shared" si="87"/>
        <v>0</v>
      </c>
      <c r="V561">
        <f t="shared" si="88"/>
        <v>0</v>
      </c>
    </row>
    <row r="562" spans="1:22">
      <c r="A562" s="4">
        <v>43160.776226851849</v>
      </c>
      <c r="B562" s="3">
        <v>89133</v>
      </c>
      <c r="C562" s="3">
        <v>2.5</v>
      </c>
      <c r="D562" s="3">
        <v>5.5</v>
      </c>
      <c r="E562" s="3">
        <v>3.1</v>
      </c>
      <c r="F562" s="3">
        <v>-7.5</v>
      </c>
      <c r="G562" s="3">
        <v>3.4</v>
      </c>
      <c r="H562" s="3">
        <v>0.6</v>
      </c>
      <c r="I562" s="3">
        <v>12</v>
      </c>
      <c r="J562" s="3">
        <v>12</v>
      </c>
      <c r="K562" s="3">
        <v>3.1</v>
      </c>
      <c r="L562" s="3">
        <f t="shared" si="80"/>
        <v>2.5</v>
      </c>
      <c r="M562">
        <f t="shared" si="81"/>
        <v>2.9537559035042826</v>
      </c>
      <c r="N562">
        <f t="shared" si="86"/>
        <v>2.9430654887783794</v>
      </c>
      <c r="O562">
        <f t="shared" si="82"/>
        <v>2.8683442960982704</v>
      </c>
      <c r="P562">
        <f t="shared" si="83"/>
        <v>1.1406299405992808</v>
      </c>
      <c r="Q562">
        <f t="shared" si="84"/>
        <v>0.72305761880210195</v>
      </c>
      <c r="S562">
        <f t="shared" si="85"/>
        <v>0.14624409649571746</v>
      </c>
      <c r="T562" s="3">
        <f t="shared" si="87"/>
        <v>0</v>
      </c>
      <c r="U562" s="3">
        <f t="shared" si="87"/>
        <v>0</v>
      </c>
      <c r="V562">
        <f t="shared" si="88"/>
        <v>0</v>
      </c>
    </row>
    <row r="563" spans="1:22">
      <c r="A563" s="4">
        <v>43160.777627314812</v>
      </c>
      <c r="B563" s="3">
        <v>89134</v>
      </c>
      <c r="C563" s="3">
        <v>2.5</v>
      </c>
      <c r="D563" s="3">
        <v>5.5</v>
      </c>
      <c r="E563" s="3">
        <v>3.1</v>
      </c>
      <c r="F563" s="3">
        <v>-7.6</v>
      </c>
      <c r="G563" s="3">
        <v>3.3</v>
      </c>
      <c r="H563" s="3">
        <v>0.6</v>
      </c>
      <c r="I563" s="3">
        <v>12</v>
      </c>
      <c r="J563" s="3">
        <v>12</v>
      </c>
      <c r="K563" s="3">
        <v>3.1</v>
      </c>
      <c r="L563" s="3">
        <f t="shared" si="80"/>
        <v>2.48</v>
      </c>
      <c r="M563">
        <f t="shared" si="81"/>
        <v>2.9452759202367487</v>
      </c>
      <c r="N563">
        <f t="shared" si="86"/>
        <v>2.933380833613104</v>
      </c>
      <c r="O563">
        <f t="shared" si="82"/>
        <v>2.8587405327898949</v>
      </c>
      <c r="P563">
        <f t="shared" si="83"/>
        <v>1.1388868278924578</v>
      </c>
      <c r="Q563">
        <f t="shared" si="84"/>
        <v>0.72227286898961784</v>
      </c>
      <c r="S563">
        <f t="shared" si="85"/>
        <v>0.15472407976325142</v>
      </c>
      <c r="T563" s="3">
        <f t="shared" si="87"/>
        <v>0</v>
      </c>
      <c r="U563" s="3">
        <f t="shared" si="87"/>
        <v>0</v>
      </c>
      <c r="V563">
        <f t="shared" si="88"/>
        <v>0</v>
      </c>
    </row>
    <row r="564" spans="1:22">
      <c r="A564" s="4">
        <v>43160.779016203705</v>
      </c>
      <c r="B564" s="3">
        <v>89135</v>
      </c>
      <c r="C564" s="3">
        <v>2.5</v>
      </c>
      <c r="D564" s="3">
        <v>5.5</v>
      </c>
      <c r="E564" s="3">
        <v>3.1</v>
      </c>
      <c r="F564" s="3">
        <v>-8</v>
      </c>
      <c r="G564" s="3">
        <v>3.4</v>
      </c>
      <c r="H564" s="3">
        <v>0.6</v>
      </c>
      <c r="I564" s="3">
        <v>12</v>
      </c>
      <c r="J564" s="3">
        <v>12</v>
      </c>
      <c r="K564" s="3">
        <v>3.1</v>
      </c>
      <c r="L564" s="3">
        <f t="shared" si="80"/>
        <v>2.4</v>
      </c>
      <c r="M564">
        <f t="shared" si="81"/>
        <v>2.9365125184110852</v>
      </c>
      <c r="N564">
        <f t="shared" si="86"/>
        <v>2.9239690514524903</v>
      </c>
      <c r="O564">
        <f t="shared" si="82"/>
        <v>2.8492983334238291</v>
      </c>
      <c r="P564">
        <f t="shared" si="83"/>
        <v>1.1371433906566144</v>
      </c>
      <c r="Q564">
        <f t="shared" si="84"/>
        <v>0.72147160400067423</v>
      </c>
      <c r="S564">
        <f t="shared" si="85"/>
        <v>0.16348748158891491</v>
      </c>
      <c r="T564" s="3">
        <f t="shared" si="87"/>
        <v>0</v>
      </c>
      <c r="U564" s="3">
        <f t="shared" si="87"/>
        <v>0</v>
      </c>
      <c r="V564">
        <f t="shared" si="88"/>
        <v>0</v>
      </c>
    </row>
    <row r="565" spans="1:22">
      <c r="A565" s="4">
        <v>43160.780405092592</v>
      </c>
      <c r="B565" s="3">
        <v>89136</v>
      </c>
      <c r="C565" s="3">
        <v>2.5</v>
      </c>
      <c r="D565" s="3">
        <v>5.5</v>
      </c>
      <c r="E565" s="3">
        <v>3.1</v>
      </c>
      <c r="F565" s="3">
        <v>-7.8</v>
      </c>
      <c r="G565" s="3">
        <v>3.4</v>
      </c>
      <c r="H565" s="3">
        <v>0.6</v>
      </c>
      <c r="I565" s="3">
        <v>12</v>
      </c>
      <c r="J565" s="3">
        <v>12</v>
      </c>
      <c r="K565" s="3">
        <v>3.1</v>
      </c>
      <c r="L565" s="3">
        <f t="shared" si="80"/>
        <v>2.44</v>
      </c>
      <c r="M565">
        <f t="shared" si="81"/>
        <v>2.9265833106107801</v>
      </c>
      <c r="N565">
        <f t="shared" si="86"/>
        <v>2.9146499638104233</v>
      </c>
      <c r="O565">
        <f t="shared" si="82"/>
        <v>2.8399530818334164</v>
      </c>
      <c r="P565">
        <f t="shared" si="83"/>
        <v>1.1353856115056333</v>
      </c>
      <c r="Q565">
        <f t="shared" si="84"/>
        <v>0.72064772688204726</v>
      </c>
      <c r="S565">
        <f t="shared" si="85"/>
        <v>0.17341668938921995</v>
      </c>
      <c r="T565" s="3">
        <f t="shared" si="87"/>
        <v>0</v>
      </c>
      <c r="U565" s="3">
        <f t="shared" si="87"/>
        <v>0</v>
      </c>
      <c r="V565">
        <f t="shared" si="88"/>
        <v>0</v>
      </c>
    </row>
    <row r="566" spans="1:22">
      <c r="A566" s="4">
        <v>43160.781805555554</v>
      </c>
      <c r="B566" s="3">
        <v>89137</v>
      </c>
      <c r="C566" s="3">
        <v>2.5</v>
      </c>
      <c r="D566" s="3">
        <v>5.5</v>
      </c>
      <c r="E566" s="3">
        <v>3</v>
      </c>
      <c r="F566" s="3">
        <v>-8</v>
      </c>
      <c r="G566" s="3">
        <v>3.4</v>
      </c>
      <c r="H566" s="3">
        <v>0.6</v>
      </c>
      <c r="I566" s="3">
        <v>12</v>
      </c>
      <c r="J566" s="3">
        <v>12</v>
      </c>
      <c r="K566" s="3">
        <v>3</v>
      </c>
      <c r="L566" s="3">
        <f t="shared" si="80"/>
        <v>2.4</v>
      </c>
      <c r="M566">
        <f t="shared" si="81"/>
        <v>2.9174188193345203</v>
      </c>
      <c r="N566">
        <f t="shared" si="86"/>
        <v>2.9051569791152474</v>
      </c>
      <c r="O566">
        <f t="shared" si="82"/>
        <v>2.8306257188417598</v>
      </c>
      <c r="P566">
        <f t="shared" si="83"/>
        <v>1.133599061254184</v>
      </c>
      <c r="Q566">
        <f t="shared" si="84"/>
        <v>0.71979438368996429</v>
      </c>
      <c r="S566">
        <f t="shared" si="85"/>
        <v>8.2581180665479703E-2</v>
      </c>
      <c r="T566" s="3">
        <f t="shared" si="87"/>
        <v>0</v>
      </c>
      <c r="U566" s="3">
        <f t="shared" si="87"/>
        <v>0</v>
      </c>
      <c r="V566">
        <f t="shared" si="88"/>
        <v>0</v>
      </c>
    </row>
    <row r="567" spans="1:22">
      <c r="A567" s="4">
        <v>43160.783194444448</v>
      </c>
      <c r="B567" s="3">
        <v>89138</v>
      </c>
      <c r="C567" s="3">
        <v>2.5</v>
      </c>
      <c r="D567" s="3">
        <v>5.5</v>
      </c>
      <c r="E567" s="3">
        <v>3</v>
      </c>
      <c r="F567" s="3">
        <v>-8.1</v>
      </c>
      <c r="G567" s="3">
        <v>3.4</v>
      </c>
      <c r="H567" s="3">
        <v>0.6</v>
      </c>
      <c r="I567" s="3">
        <v>12</v>
      </c>
      <c r="J567" s="3">
        <v>12</v>
      </c>
      <c r="K567" s="3">
        <v>3</v>
      </c>
      <c r="L567" s="3">
        <f t="shared" si="80"/>
        <v>2.38</v>
      </c>
      <c r="M567">
        <f t="shared" si="81"/>
        <v>2.9078182609803171</v>
      </c>
      <c r="N567">
        <f t="shared" si="86"/>
        <v>2.895816566076669</v>
      </c>
      <c r="O567">
        <f t="shared" si="82"/>
        <v>2.8214410879617935</v>
      </c>
      <c r="P567">
        <f t="shared" si="83"/>
        <v>1.1318134769432426</v>
      </c>
      <c r="Q567">
        <f t="shared" si="84"/>
        <v>0.71892569594867395</v>
      </c>
      <c r="S567">
        <f t="shared" si="85"/>
        <v>9.2181739019682851E-2</v>
      </c>
      <c r="T567" s="3">
        <f t="shared" si="87"/>
        <v>0</v>
      </c>
      <c r="U567" s="3">
        <f t="shared" si="87"/>
        <v>0</v>
      </c>
      <c r="V567">
        <f t="shared" si="88"/>
        <v>0</v>
      </c>
    </row>
    <row r="568" spans="1:22">
      <c r="A568" s="4">
        <v>43160.784583333334</v>
      </c>
      <c r="B568" s="3">
        <v>89139</v>
      </c>
      <c r="C568" s="3">
        <v>2.5</v>
      </c>
      <c r="D568" s="3">
        <v>5.5</v>
      </c>
      <c r="E568" s="3">
        <v>3</v>
      </c>
      <c r="F568" s="3">
        <v>-8.1</v>
      </c>
      <c r="G568" s="3">
        <v>3.3</v>
      </c>
      <c r="H568" s="3">
        <v>0.6</v>
      </c>
      <c r="I568" s="3">
        <v>12</v>
      </c>
      <c r="J568" s="3">
        <v>12</v>
      </c>
      <c r="K568" s="3">
        <v>3</v>
      </c>
      <c r="L568" s="3">
        <f t="shared" si="80"/>
        <v>2.38</v>
      </c>
      <c r="M568">
        <f t="shared" si="81"/>
        <v>2.8981007328492967</v>
      </c>
      <c r="N568">
        <f t="shared" si="86"/>
        <v>2.8864604986135012</v>
      </c>
      <c r="O568">
        <f t="shared" si="82"/>
        <v>2.8123218783648496</v>
      </c>
      <c r="P568">
        <f t="shared" si="83"/>
        <v>1.1300143827358224</v>
      </c>
      <c r="Q568">
        <f t="shared" si="84"/>
        <v>0.71803500269430631</v>
      </c>
      <c r="S568">
        <f t="shared" si="85"/>
        <v>0.1018992671507033</v>
      </c>
      <c r="T568" s="3">
        <f t="shared" si="87"/>
        <v>0</v>
      </c>
      <c r="U568" s="3">
        <f t="shared" si="87"/>
        <v>0</v>
      </c>
      <c r="V568">
        <f t="shared" si="88"/>
        <v>0</v>
      </c>
    </row>
    <row r="569" spans="1:22">
      <c r="A569" s="4">
        <v>43160.78597222222</v>
      </c>
      <c r="B569" s="3">
        <v>89140</v>
      </c>
      <c r="C569" s="3">
        <v>2.5</v>
      </c>
      <c r="D569" s="3">
        <v>5.5</v>
      </c>
      <c r="E569" s="3">
        <v>3</v>
      </c>
      <c r="F569" s="3">
        <v>-8.1</v>
      </c>
      <c r="G569" s="3">
        <v>3.4</v>
      </c>
      <c r="H569" s="3">
        <v>0.6</v>
      </c>
      <c r="I569" s="3">
        <v>12</v>
      </c>
      <c r="J569" s="3">
        <v>12</v>
      </c>
      <c r="K569" s="3">
        <v>3</v>
      </c>
      <c r="L569" s="3">
        <f t="shared" si="80"/>
        <v>2.38</v>
      </c>
      <c r="M569">
        <f t="shared" si="81"/>
        <v>2.8885831867400236</v>
      </c>
      <c r="N569">
        <f t="shared" si="86"/>
        <v>2.8770857407301258</v>
      </c>
      <c r="O569">
        <f t="shared" si="82"/>
        <v>2.8032549814725432</v>
      </c>
      <c r="P569">
        <f t="shared" si="83"/>
        <v>1.1282019535974324</v>
      </c>
      <c r="Q569">
        <f t="shared" si="84"/>
        <v>0.71712250781710862</v>
      </c>
      <c r="S569">
        <f t="shared" si="85"/>
        <v>0.11141681325997643</v>
      </c>
      <c r="T569" s="3">
        <f t="shared" si="87"/>
        <v>0</v>
      </c>
      <c r="U569" s="3">
        <f t="shared" si="87"/>
        <v>0</v>
      </c>
      <c r="V569">
        <f t="shared" si="88"/>
        <v>0</v>
      </c>
    </row>
    <row r="570" spans="1:22">
      <c r="A570" s="4">
        <v>43160.787361111114</v>
      </c>
      <c r="B570" s="3">
        <v>89141</v>
      </c>
      <c r="C570" s="3">
        <v>2.5</v>
      </c>
      <c r="D570" s="3">
        <v>5.5</v>
      </c>
      <c r="E570" s="3">
        <v>3</v>
      </c>
      <c r="F570" s="3">
        <v>-8.1999999999999993</v>
      </c>
      <c r="G570" s="3">
        <v>3.4</v>
      </c>
      <c r="H570" s="3">
        <v>0.6</v>
      </c>
      <c r="I570" s="3">
        <v>12</v>
      </c>
      <c r="J570" s="3">
        <v>12</v>
      </c>
      <c r="K570" s="3">
        <v>3</v>
      </c>
      <c r="L570" s="3">
        <f t="shared" si="80"/>
        <v>2.3600000000000003</v>
      </c>
      <c r="M570">
        <f t="shared" si="81"/>
        <v>2.8792298220069501</v>
      </c>
      <c r="N570">
        <f t="shared" si="86"/>
        <v>2.8677357437124957</v>
      </c>
      <c r="O570">
        <f t="shared" si="82"/>
        <v>2.7942289589972575</v>
      </c>
      <c r="P570">
        <f t="shared" si="83"/>
        <v>1.1263763014265542</v>
      </c>
      <c r="Q570">
        <f t="shared" si="84"/>
        <v>0.71618841451279158</v>
      </c>
      <c r="S570">
        <f t="shared" si="85"/>
        <v>0.1207701779930499</v>
      </c>
      <c r="T570" s="3">
        <f t="shared" si="87"/>
        <v>0</v>
      </c>
      <c r="U570" s="3">
        <f t="shared" si="87"/>
        <v>0</v>
      </c>
      <c r="V570">
        <f t="shared" si="88"/>
        <v>0</v>
      </c>
    </row>
    <row r="571" spans="1:22">
      <c r="A571" s="4">
        <v>43160.788761574076</v>
      </c>
      <c r="B571" s="3">
        <v>89142</v>
      </c>
      <c r="C571" s="3">
        <v>2.5</v>
      </c>
      <c r="D571" s="3">
        <v>5.5</v>
      </c>
      <c r="E571" s="3">
        <v>3</v>
      </c>
      <c r="F571" s="3">
        <v>-8</v>
      </c>
      <c r="G571" s="3">
        <v>3.3</v>
      </c>
      <c r="H571" s="3">
        <v>0.6</v>
      </c>
      <c r="I571" s="3">
        <v>12</v>
      </c>
      <c r="J571" s="3">
        <v>12</v>
      </c>
      <c r="K571" s="3">
        <v>3</v>
      </c>
      <c r="L571" s="3">
        <f t="shared" si="80"/>
        <v>2.4</v>
      </c>
      <c r="M571">
        <f t="shared" si="81"/>
        <v>2.869637991607354</v>
      </c>
      <c r="N571">
        <f t="shared" si="86"/>
        <v>2.858356321866641</v>
      </c>
      <c r="O571">
        <f t="shared" si="82"/>
        <v>2.7851658430291106</v>
      </c>
      <c r="P571">
        <f t="shared" si="83"/>
        <v>1.1245221614259404</v>
      </c>
      <c r="Q571">
        <f t="shared" si="84"/>
        <v>0.71522496137613434</v>
      </c>
      <c r="S571">
        <f t="shared" si="85"/>
        <v>0.130362008392646</v>
      </c>
      <c r="T571" s="3">
        <f t="shared" si="87"/>
        <v>0</v>
      </c>
      <c r="U571" s="3">
        <f t="shared" si="87"/>
        <v>0</v>
      </c>
      <c r="V571">
        <f t="shared" si="88"/>
        <v>0</v>
      </c>
    </row>
    <row r="572" spans="1:22">
      <c r="A572" s="4">
        <v>43160.790150462963</v>
      </c>
      <c r="B572" s="3">
        <v>89143</v>
      </c>
      <c r="C572" s="3">
        <v>2.5</v>
      </c>
      <c r="D572" s="3">
        <v>5.5</v>
      </c>
      <c r="E572" s="3">
        <v>3</v>
      </c>
      <c r="F572" s="3">
        <v>-8</v>
      </c>
      <c r="G572" s="3">
        <v>3.3</v>
      </c>
      <c r="H572" s="3">
        <v>0.6</v>
      </c>
      <c r="I572" s="3">
        <v>11.9</v>
      </c>
      <c r="J572" s="3">
        <v>12</v>
      </c>
      <c r="K572" s="3">
        <v>3</v>
      </c>
      <c r="L572" s="3">
        <f t="shared" si="80"/>
        <v>2.4</v>
      </c>
      <c r="M572">
        <f t="shared" si="81"/>
        <v>2.8609011712894272</v>
      </c>
      <c r="N572">
        <f t="shared" si="86"/>
        <v>2.8490700005204967</v>
      </c>
      <c r="O572">
        <f t="shared" si="82"/>
        <v>2.7762166906932131</v>
      </c>
      <c r="P572">
        <f t="shared" si="83"/>
        <v>1.1226701183001055</v>
      </c>
      <c r="Q572">
        <f t="shared" si="84"/>
        <v>0.71424809417926294</v>
      </c>
      <c r="S572">
        <f t="shared" si="85"/>
        <v>0.13909882871057277</v>
      </c>
      <c r="T572" s="3">
        <f t="shared" si="87"/>
        <v>0</v>
      </c>
      <c r="U572" s="3">
        <f t="shared" si="87"/>
        <v>0</v>
      </c>
      <c r="V572">
        <v>-6</v>
      </c>
    </row>
    <row r="573" spans="1:22">
      <c r="A573" s="4">
        <v>43160.791539351849</v>
      </c>
      <c r="B573" s="3">
        <v>89144</v>
      </c>
      <c r="C573" s="3">
        <v>2.5</v>
      </c>
      <c r="D573" s="3">
        <v>5.5</v>
      </c>
      <c r="E573" s="3">
        <v>3</v>
      </c>
      <c r="F573" s="3">
        <v>-8</v>
      </c>
      <c r="G573" s="3">
        <v>3.3</v>
      </c>
      <c r="H573" s="3">
        <v>0.6</v>
      </c>
      <c r="I573" s="3">
        <v>12</v>
      </c>
      <c r="J573" s="3">
        <v>12</v>
      </c>
      <c r="K573" s="3">
        <v>3</v>
      </c>
      <c r="L573" s="3">
        <f t="shared" si="80"/>
        <v>2.4</v>
      </c>
      <c r="M573">
        <f t="shared" si="81"/>
        <v>2.8522129781219405</v>
      </c>
      <c r="N573">
        <f t="shared" si="86"/>
        <v>2.8399166796798587</v>
      </c>
      <c r="O573">
        <f t="shared" si="82"/>
        <v>2.7673021283162309</v>
      </c>
      <c r="P573">
        <f t="shared" si="83"/>
        <v>1.1208050132723835</v>
      </c>
      <c r="Q573">
        <f t="shared" si="84"/>
        <v>0.71325022276013805</v>
      </c>
      <c r="S573">
        <f t="shared" si="85"/>
        <v>0.14778702187805948</v>
      </c>
      <c r="T573" s="3">
        <f t="shared" si="87"/>
        <v>0</v>
      </c>
      <c r="U573" s="3">
        <f t="shared" si="87"/>
        <v>0</v>
      </c>
      <c r="V573">
        <f t="shared" si="88"/>
        <v>-6</v>
      </c>
    </row>
    <row r="574" spans="1:22">
      <c r="A574" s="4">
        <v>43160.792928240742</v>
      </c>
      <c r="B574" s="3">
        <v>89145</v>
      </c>
      <c r="C574" s="3">
        <v>2.5</v>
      </c>
      <c r="D574" s="3">
        <v>5.5</v>
      </c>
      <c r="E574" s="3">
        <v>3</v>
      </c>
      <c r="F574" s="3">
        <v>-8</v>
      </c>
      <c r="G574" s="3">
        <v>3.3</v>
      </c>
      <c r="H574" s="3">
        <v>0.6</v>
      </c>
      <c r="I574" s="3">
        <v>12</v>
      </c>
      <c r="J574" s="3">
        <v>12</v>
      </c>
      <c r="K574" s="3">
        <v>3</v>
      </c>
      <c r="L574" s="3">
        <f t="shared" si="80"/>
        <v>2.4</v>
      </c>
      <c r="M574">
        <f t="shared" si="81"/>
        <v>2.8435853386556764</v>
      </c>
      <c r="N574">
        <f t="shared" si="86"/>
        <v>2.8308689417121347</v>
      </c>
      <c r="O574">
        <f t="shared" si="82"/>
        <v>2.7584363456113499</v>
      </c>
      <c r="P574">
        <f t="shared" si="83"/>
        <v>1.1189268844461779</v>
      </c>
      <c r="Q574">
        <f t="shared" si="84"/>
        <v>0.71223153772911141</v>
      </c>
      <c r="S574">
        <f t="shared" si="85"/>
        <v>0.15641466134432358</v>
      </c>
      <c r="T574" s="3">
        <f t="shared" si="87"/>
        <v>0</v>
      </c>
      <c r="U574" s="3">
        <f t="shared" si="87"/>
        <v>0</v>
      </c>
      <c r="V574">
        <f t="shared" si="88"/>
        <v>-6</v>
      </c>
    </row>
    <row r="575" spans="1:22">
      <c r="A575" s="4">
        <v>43160.794317129628</v>
      </c>
      <c r="B575" s="3">
        <v>89146</v>
      </c>
      <c r="C575" s="3">
        <v>2.5</v>
      </c>
      <c r="D575" s="3">
        <v>5.5</v>
      </c>
      <c r="E575" s="3">
        <v>3</v>
      </c>
      <c r="F575" s="3">
        <v>-8</v>
      </c>
      <c r="G575" s="3">
        <v>3.4</v>
      </c>
      <c r="H575" s="3">
        <v>0.6</v>
      </c>
      <c r="I575" s="3">
        <v>12</v>
      </c>
      <c r="J575" s="3">
        <v>12</v>
      </c>
      <c r="K575" s="3">
        <v>3</v>
      </c>
      <c r="L575" s="3">
        <f t="shared" si="80"/>
        <v>2.4</v>
      </c>
      <c r="M575">
        <f t="shared" si="81"/>
        <v>2.8350240990512532</v>
      </c>
      <c r="N575">
        <f t="shared" si="86"/>
        <v>2.8219115118562756</v>
      </c>
      <c r="O575">
        <f t="shared" si="82"/>
        <v>2.7496271215099197</v>
      </c>
      <c r="P575">
        <f t="shared" si="83"/>
        <v>1.1170358415423036</v>
      </c>
      <c r="Q575">
        <f t="shared" si="84"/>
        <v>0.71119222605237786</v>
      </c>
      <c r="S575">
        <f t="shared" si="85"/>
        <v>0.16497590094874681</v>
      </c>
      <c r="T575" s="3">
        <f t="shared" si="87"/>
        <v>0</v>
      </c>
      <c r="U575" s="3">
        <f t="shared" si="87"/>
        <v>0</v>
      </c>
      <c r="V575">
        <f t="shared" si="88"/>
        <v>-6</v>
      </c>
    </row>
    <row r="576" spans="1:22">
      <c r="A576" s="4">
        <v>43160.795706018522</v>
      </c>
      <c r="B576" s="3">
        <v>89147</v>
      </c>
      <c r="C576" s="3">
        <v>2.5</v>
      </c>
      <c r="D576" s="3">
        <v>5.5</v>
      </c>
      <c r="E576" s="3">
        <v>3</v>
      </c>
      <c r="F576" s="3">
        <v>-8.1</v>
      </c>
      <c r="G576" s="3">
        <v>3.3</v>
      </c>
      <c r="H576" s="3">
        <v>0.6</v>
      </c>
      <c r="I576" s="3">
        <v>11.9</v>
      </c>
      <c r="J576" s="3">
        <v>12</v>
      </c>
      <c r="K576" s="3">
        <v>3</v>
      </c>
      <c r="L576" s="3">
        <f t="shared" si="80"/>
        <v>2.38</v>
      </c>
      <c r="M576">
        <f t="shared" si="81"/>
        <v>2.8265318494585561</v>
      </c>
      <c r="N576">
        <f t="shared" si="86"/>
        <v>2.813035741354637</v>
      </c>
      <c r="O576">
        <f t="shared" si="82"/>
        <v>2.7408786846737452</v>
      </c>
      <c r="P576">
        <f t="shared" si="83"/>
        <v>1.1151320329081842</v>
      </c>
      <c r="Q576">
        <f t="shared" si="84"/>
        <v>0.7101324728206817</v>
      </c>
      <c r="S576">
        <f t="shared" si="85"/>
        <v>0.17346815054144393</v>
      </c>
      <c r="T576" s="3">
        <f t="shared" si="87"/>
        <v>0</v>
      </c>
      <c r="U576" s="3">
        <f t="shared" si="87"/>
        <v>0</v>
      </c>
      <c r="V576">
        <f t="shared" si="88"/>
        <v>-6</v>
      </c>
    </row>
    <row r="577" spans="1:22">
      <c r="A577" s="4">
        <v>43160.797118055554</v>
      </c>
      <c r="B577" s="3">
        <v>89148</v>
      </c>
      <c r="C577" s="3">
        <v>2.5</v>
      </c>
      <c r="D577" s="3">
        <v>5.5</v>
      </c>
      <c r="E577" s="3">
        <v>2.9</v>
      </c>
      <c r="F577" s="3">
        <v>-8.3000000000000007</v>
      </c>
      <c r="G577" s="3">
        <v>3.3</v>
      </c>
      <c r="H577" s="3">
        <v>0.6</v>
      </c>
      <c r="I577" s="3">
        <v>12</v>
      </c>
      <c r="J577" s="3">
        <v>12</v>
      </c>
      <c r="K577" s="3">
        <v>2.9</v>
      </c>
      <c r="L577" s="3">
        <f t="shared" si="80"/>
        <v>2.34</v>
      </c>
      <c r="M577">
        <f t="shared" si="81"/>
        <v>2.8176640822974388</v>
      </c>
      <c r="N577">
        <f t="shared" si="86"/>
        <v>2.8040899467258771</v>
      </c>
      <c r="O577">
        <f t="shared" si="82"/>
        <v>2.732048526694892</v>
      </c>
      <c r="P577">
        <f t="shared" si="83"/>
        <v>1.1131836873090308</v>
      </c>
      <c r="Q577">
        <f t="shared" si="84"/>
        <v>0.70903446209040422</v>
      </c>
      <c r="S577">
        <f t="shared" si="85"/>
        <v>8.2335917702561101E-2</v>
      </c>
      <c r="T577" s="3">
        <f t="shared" si="87"/>
        <v>0</v>
      </c>
      <c r="U577" s="3">
        <f t="shared" si="87"/>
        <v>0</v>
      </c>
      <c r="V577">
        <f t="shared" si="88"/>
        <v>-6</v>
      </c>
    </row>
    <row r="578" spans="1:22">
      <c r="A578" s="4">
        <v>43160.798495370371</v>
      </c>
      <c r="B578" s="3">
        <v>89149</v>
      </c>
      <c r="C578" s="3">
        <v>2.5</v>
      </c>
      <c r="D578" s="3">
        <v>5.5</v>
      </c>
      <c r="E578" s="3">
        <v>2.9</v>
      </c>
      <c r="F578" s="3">
        <v>-8.5</v>
      </c>
      <c r="G578" s="3">
        <v>3.4</v>
      </c>
      <c r="H578" s="3">
        <v>0.6</v>
      </c>
      <c r="I578" s="3">
        <v>12</v>
      </c>
      <c r="J578" s="3">
        <v>12</v>
      </c>
      <c r="K578" s="3">
        <v>2.9</v>
      </c>
      <c r="L578" s="3">
        <f t="shared" si="80"/>
        <v>2.2999999999999998</v>
      </c>
      <c r="M578">
        <f t="shared" si="81"/>
        <v>2.8085396763949264</v>
      </c>
      <c r="N578">
        <f t="shared" si="86"/>
        <v>2.7953929381510347</v>
      </c>
      <c r="O578">
        <f t="shared" si="82"/>
        <v>2.7235001963245029</v>
      </c>
      <c r="P578">
        <f t="shared" si="83"/>
        <v>1.1112707323817741</v>
      </c>
      <c r="Q578">
        <f t="shared" si="84"/>
        <v>0.70794321364916424</v>
      </c>
      <c r="S578">
        <f t="shared" si="85"/>
        <v>9.1460323605073501E-2</v>
      </c>
      <c r="T578" s="3">
        <f t="shared" si="87"/>
        <v>0</v>
      </c>
      <c r="U578" s="3">
        <f t="shared" si="87"/>
        <v>0</v>
      </c>
      <c r="V578">
        <f t="shared" si="88"/>
        <v>-6</v>
      </c>
    </row>
    <row r="579" spans="1:22">
      <c r="A579" s="4">
        <v>43160.799884259257</v>
      </c>
      <c r="B579" s="3">
        <v>89150</v>
      </c>
      <c r="C579" s="3">
        <v>2.5</v>
      </c>
      <c r="D579" s="3">
        <v>5.5</v>
      </c>
      <c r="E579" s="3">
        <v>2.9</v>
      </c>
      <c r="F579" s="3">
        <v>-8.3000000000000007</v>
      </c>
      <c r="G579" s="3">
        <v>3.4</v>
      </c>
      <c r="H579" s="3">
        <v>0.6</v>
      </c>
      <c r="I579" s="3">
        <v>12</v>
      </c>
      <c r="J579" s="3">
        <v>12</v>
      </c>
      <c r="K579" s="3">
        <v>2.9</v>
      </c>
      <c r="L579" s="3">
        <f t="shared" si="80"/>
        <v>2.34</v>
      </c>
      <c r="M579">
        <f t="shared" si="81"/>
        <v>2.798939570531418</v>
      </c>
      <c r="N579">
        <f t="shared" si="86"/>
        <v>2.7865810376310778</v>
      </c>
      <c r="O579">
        <f t="shared" si="82"/>
        <v>2.7149373540481165</v>
      </c>
      <c r="P579">
        <f t="shared" si="83"/>
        <v>1.1093295733629582</v>
      </c>
      <c r="Q579">
        <f t="shared" si="84"/>
        <v>0.70682307410096368</v>
      </c>
      <c r="S579">
        <f t="shared" si="85"/>
        <v>0.10106042946858196</v>
      </c>
      <c r="T579" s="3">
        <f t="shared" si="87"/>
        <v>0</v>
      </c>
      <c r="U579" s="3">
        <f t="shared" si="87"/>
        <v>0</v>
      </c>
      <c r="V579">
        <f t="shared" si="88"/>
        <v>-6</v>
      </c>
    </row>
    <row r="580" spans="1:22">
      <c r="A580" s="4">
        <v>43160.80127314815</v>
      </c>
      <c r="B580" s="3">
        <v>89151</v>
      </c>
      <c r="C580" s="3">
        <v>2.5</v>
      </c>
      <c r="D580" s="3">
        <v>5.5</v>
      </c>
      <c r="E580" s="3">
        <v>2.9</v>
      </c>
      <c r="F580" s="3">
        <v>-8.3000000000000007</v>
      </c>
      <c r="G580" s="3">
        <v>3.3</v>
      </c>
      <c r="H580" s="3">
        <v>0.6</v>
      </c>
      <c r="I580" s="3">
        <v>12</v>
      </c>
      <c r="J580" s="3">
        <v>12</v>
      </c>
      <c r="K580" s="3">
        <v>2.9</v>
      </c>
      <c r="L580" s="3">
        <f t="shared" si="80"/>
        <v>2.34</v>
      </c>
      <c r="M580">
        <f t="shared" si="81"/>
        <v>2.7902016970099135</v>
      </c>
      <c r="N580">
        <f t="shared" si="86"/>
        <v>2.7776882649996977</v>
      </c>
      <c r="O580">
        <f t="shared" si="82"/>
        <v>2.7064166131895644</v>
      </c>
      <c r="P580">
        <f t="shared" si="83"/>
        <v>1.1073763347215924</v>
      </c>
      <c r="Q580">
        <f t="shared" si="84"/>
        <v>0.70568323007953604</v>
      </c>
      <c r="S580">
        <f t="shared" si="85"/>
        <v>0.10979830299008642</v>
      </c>
      <c r="T580" s="3">
        <f t="shared" si="87"/>
        <v>0</v>
      </c>
      <c r="U580" s="3">
        <f t="shared" si="87"/>
        <v>0</v>
      </c>
      <c r="V580">
        <f t="shared" si="88"/>
        <v>-6</v>
      </c>
    </row>
    <row r="581" spans="1:22">
      <c r="A581" s="4">
        <v>43160.802662037036</v>
      </c>
      <c r="B581" s="3">
        <v>89152</v>
      </c>
      <c r="C581" s="3">
        <v>2.5</v>
      </c>
      <c r="D581" s="3">
        <v>5.5</v>
      </c>
      <c r="E581" s="3">
        <v>2.9</v>
      </c>
      <c r="F581" s="3">
        <v>-8.1999999999999993</v>
      </c>
      <c r="G581" s="3">
        <v>3.4</v>
      </c>
      <c r="H581" s="3">
        <v>0.6</v>
      </c>
      <c r="I581" s="3">
        <v>11.9</v>
      </c>
      <c r="J581" s="3">
        <v>12</v>
      </c>
      <c r="K581" s="3">
        <v>2.9</v>
      </c>
      <c r="L581" s="3">
        <f t="shared" si="80"/>
        <v>2.3600000000000003</v>
      </c>
      <c r="M581">
        <f t="shared" si="81"/>
        <v>2.7815716567703119</v>
      </c>
      <c r="N581">
        <f t="shared" si="86"/>
        <v>2.7688745320471528</v>
      </c>
      <c r="O581">
        <f t="shared" si="82"/>
        <v>2.6979188776362863</v>
      </c>
      <c r="P581">
        <f t="shared" si="83"/>
        <v>1.1054110935507186</v>
      </c>
      <c r="Q581">
        <f t="shared" si="84"/>
        <v>0.70452386459323979</v>
      </c>
      <c r="S581">
        <f t="shared" si="85"/>
        <v>0.11842834322968798</v>
      </c>
      <c r="T581" s="3">
        <f t="shared" si="87"/>
        <v>0</v>
      </c>
      <c r="U581" s="3">
        <f t="shared" si="87"/>
        <v>0</v>
      </c>
      <c r="V581">
        <f t="shared" si="88"/>
        <v>-6</v>
      </c>
    </row>
    <row r="582" spans="1:22">
      <c r="A582" s="4">
        <v>43160.804062499999</v>
      </c>
      <c r="B582" s="3">
        <v>89153</v>
      </c>
      <c r="C582" s="3">
        <v>2.5</v>
      </c>
      <c r="D582" s="3">
        <v>5.5</v>
      </c>
      <c r="E582" s="3">
        <v>2.8</v>
      </c>
      <c r="F582" s="3">
        <v>-8.3000000000000007</v>
      </c>
      <c r="G582" s="3">
        <v>3.3</v>
      </c>
      <c r="H582" s="3">
        <v>0.6</v>
      </c>
      <c r="I582" s="3">
        <v>12</v>
      </c>
      <c r="J582" s="3">
        <v>12</v>
      </c>
      <c r="K582" s="3">
        <v>2.8</v>
      </c>
      <c r="L582" s="3">
        <f t="shared" si="80"/>
        <v>2.34</v>
      </c>
      <c r="M582">
        <f t="shared" si="81"/>
        <v>2.7732749453475387</v>
      </c>
      <c r="N582">
        <f t="shared" si="86"/>
        <v>2.7600629294321584</v>
      </c>
      <c r="O582">
        <f t="shared" si="82"/>
        <v>2.6893815761787572</v>
      </c>
      <c r="P582">
        <f t="shared" si="83"/>
        <v>1.1034173602849833</v>
      </c>
      <c r="Q582">
        <f t="shared" si="84"/>
        <v>0.70333533553404737</v>
      </c>
      <c r="S582">
        <f t="shared" si="85"/>
        <v>2.6725054652461111E-2</v>
      </c>
      <c r="T582" s="3">
        <f t="shared" si="87"/>
        <v>0</v>
      </c>
      <c r="U582" s="3">
        <f t="shared" si="87"/>
        <v>0</v>
      </c>
      <c r="V582">
        <f t="shared" si="88"/>
        <v>-6</v>
      </c>
    </row>
    <row r="583" spans="1:22">
      <c r="A583" s="4">
        <v>43160.805451388886</v>
      </c>
      <c r="B583" s="3">
        <v>89154</v>
      </c>
      <c r="C583" s="3">
        <v>2.5</v>
      </c>
      <c r="D583" s="3">
        <v>5.5</v>
      </c>
      <c r="E583" s="3">
        <v>2.8</v>
      </c>
      <c r="F583" s="3">
        <v>-8.6999999999999993</v>
      </c>
      <c r="G583" s="3">
        <v>3.3</v>
      </c>
      <c r="H583" s="3">
        <v>0.6</v>
      </c>
      <c r="I583" s="3">
        <v>11.9</v>
      </c>
      <c r="J583" s="3">
        <v>12</v>
      </c>
      <c r="K583" s="3">
        <v>2.8</v>
      </c>
      <c r="L583" s="3">
        <f t="shared" ref="L583:L646" si="89">L$3+L$4*F583</f>
        <v>2.2599999999999998</v>
      </c>
      <c r="M583">
        <f t="shared" ref="M583:M646" si="90">M582+24*3600*($A583-$A582)*((L582-M582)*M$2+(N582-M582)*M$3+M$1+T583)/M$4</f>
        <v>2.764794018796803</v>
      </c>
      <c r="N583">
        <f t="shared" si="86"/>
        <v>2.7514425288485156</v>
      </c>
      <c r="O583">
        <f t="shared" ref="O583:O646" si="91">O582+24*3600*($A583-$A582)*((N582-O582)*O$2+(P582-O582)*O$3+O$1)/O$4</f>
        <v>2.6809522085927244</v>
      </c>
      <c r="P583">
        <f t="shared" ref="P583:P646" si="92">P582+24*3600*($A583-$A582)*((O582-P582)*P$2+(Q582-P582)*P$3+P$1)/P$4</f>
        <v>1.1014280199311879</v>
      </c>
      <c r="Q583">
        <f t="shared" ref="Q583:Q646" si="93">Q582+24*3600*($A583-$A582)*((P582-Q582)*Q$2+(R582-Q582)*Q$3+Q$1)/Q$4</f>
        <v>0.70213730413044084</v>
      </c>
      <c r="S583">
        <f t="shared" ref="S583:S646" si="94">K583-M583</f>
        <v>3.5205981203196846E-2</v>
      </c>
      <c r="T583" s="3">
        <f t="shared" si="87"/>
        <v>0</v>
      </c>
      <c r="U583" s="3">
        <f t="shared" si="87"/>
        <v>0</v>
      </c>
      <c r="V583">
        <f t="shared" si="88"/>
        <v>-6</v>
      </c>
    </row>
    <row r="584" spans="1:22">
      <c r="A584" s="4">
        <v>43160.806840277779</v>
      </c>
      <c r="B584" s="3">
        <v>89155</v>
      </c>
      <c r="C584" s="3">
        <v>2.5</v>
      </c>
      <c r="D584" s="3">
        <v>5.5</v>
      </c>
      <c r="E584" s="3">
        <v>2.8</v>
      </c>
      <c r="F584" s="3">
        <v>-8.6</v>
      </c>
      <c r="G584" s="3">
        <v>3.3</v>
      </c>
      <c r="H584" s="3">
        <v>0.6</v>
      </c>
      <c r="I584" s="3">
        <v>12</v>
      </c>
      <c r="J584" s="3">
        <v>12</v>
      </c>
      <c r="K584" s="3">
        <v>2.8</v>
      </c>
      <c r="L584" s="3">
        <f t="shared" si="89"/>
        <v>2.2800000000000002</v>
      </c>
      <c r="M584">
        <f t="shared" si="90"/>
        <v>2.7552193849913982</v>
      </c>
      <c r="N584">
        <f t="shared" si="86"/>
        <v>2.7428717042744521</v>
      </c>
      <c r="O584">
        <f t="shared" si="91"/>
        <v>2.6725714663398366</v>
      </c>
      <c r="P584">
        <f t="shared" si="92"/>
        <v>1.099426758851022</v>
      </c>
      <c r="Q584">
        <f t="shared" si="93"/>
        <v>0.70092028130569173</v>
      </c>
      <c r="S584">
        <f t="shared" si="94"/>
        <v>4.4780615008601643E-2</v>
      </c>
      <c r="T584" s="3">
        <f t="shared" si="87"/>
        <v>0</v>
      </c>
      <c r="U584" s="3">
        <f t="shared" si="87"/>
        <v>0</v>
      </c>
      <c r="V584">
        <f t="shared" si="88"/>
        <v>-6</v>
      </c>
    </row>
    <row r="585" spans="1:22">
      <c r="A585" s="4">
        <v>43160.808229166665</v>
      </c>
      <c r="B585" s="3">
        <v>89156</v>
      </c>
      <c r="C585" s="3">
        <v>2.4</v>
      </c>
      <c r="D585" s="3">
        <v>5.5</v>
      </c>
      <c r="E585" s="3">
        <v>2.8</v>
      </c>
      <c r="F585" s="3">
        <v>-8.8000000000000007</v>
      </c>
      <c r="G585" s="3">
        <v>3.4</v>
      </c>
      <c r="H585" s="3">
        <v>0.6</v>
      </c>
      <c r="I585" s="3">
        <v>12</v>
      </c>
      <c r="J585" s="3">
        <v>12</v>
      </c>
      <c r="K585" s="3">
        <v>2.8</v>
      </c>
      <c r="L585" s="3">
        <f t="shared" si="89"/>
        <v>2.2399999999999998</v>
      </c>
      <c r="M585">
        <f t="shared" si="90"/>
        <v>2.7462389421267583</v>
      </c>
      <c r="N585">
        <f t="shared" ref="N585:N648" si="95">N584+24*3600*($A585-$A584)*((M584-N584)*N$2+(O584-N584)*N$3+N$1)/N$4</f>
        <v>2.7341788207090056</v>
      </c>
      <c r="O585">
        <f t="shared" si="91"/>
        <v>2.6642387655566542</v>
      </c>
      <c r="P585">
        <f t="shared" si="92"/>
        <v>1.0974136979898643</v>
      </c>
      <c r="Q585">
        <f t="shared" si="93"/>
        <v>0.69968443676922543</v>
      </c>
      <c r="S585">
        <f t="shared" si="94"/>
        <v>5.376105787324148E-2</v>
      </c>
      <c r="T585" s="3">
        <f t="shared" ref="T585:U648" si="96">T584</f>
        <v>0</v>
      </c>
      <c r="U585" s="3">
        <f t="shared" si="96"/>
        <v>0</v>
      </c>
      <c r="V585">
        <f t="shared" ref="V585:V648" si="97">V584</f>
        <v>-6</v>
      </c>
    </row>
    <row r="586" spans="1:22">
      <c r="A586" s="4">
        <v>43160.809618055559</v>
      </c>
      <c r="B586" s="3">
        <v>89157</v>
      </c>
      <c r="C586" s="3">
        <v>2.4</v>
      </c>
      <c r="D586" s="3">
        <v>5.5</v>
      </c>
      <c r="E586" s="3">
        <v>2.8</v>
      </c>
      <c r="F586" s="3">
        <v>-8.6999999999999993</v>
      </c>
      <c r="G586" s="3">
        <v>3.4</v>
      </c>
      <c r="H586" s="3">
        <v>0.6</v>
      </c>
      <c r="I586" s="3">
        <v>11.9</v>
      </c>
      <c r="J586" s="3">
        <v>12</v>
      </c>
      <c r="K586" s="3">
        <v>2.8</v>
      </c>
      <c r="L586" s="3">
        <f t="shared" si="89"/>
        <v>2.2599999999999998</v>
      </c>
      <c r="M586">
        <f t="shared" si="90"/>
        <v>2.7368363397515449</v>
      </c>
      <c r="N586">
        <f t="shared" si="95"/>
        <v>2.7254968306205156</v>
      </c>
      <c r="O586">
        <f t="shared" si="91"/>
        <v>2.6559278729916151</v>
      </c>
      <c r="P586">
        <f t="shared" si="92"/>
        <v>1.0953889560382897</v>
      </c>
      <c r="Q586">
        <f t="shared" si="93"/>
        <v>0.69842993903443151</v>
      </c>
      <c r="S586">
        <f t="shared" si="94"/>
        <v>6.3163660248454878E-2</v>
      </c>
      <c r="T586" s="3">
        <f t="shared" si="96"/>
        <v>0</v>
      </c>
      <c r="U586" s="3">
        <f t="shared" si="96"/>
        <v>0</v>
      </c>
      <c r="V586">
        <f t="shared" si="97"/>
        <v>-6</v>
      </c>
    </row>
    <row r="587" spans="1:22">
      <c r="A587" s="4">
        <v>43160.811006944445</v>
      </c>
      <c r="B587" s="3">
        <v>89158</v>
      </c>
      <c r="C587" s="3">
        <v>2.4</v>
      </c>
      <c r="D587" s="3">
        <v>5.5</v>
      </c>
      <c r="E587" s="3">
        <v>2.8</v>
      </c>
      <c r="F587" s="3">
        <v>-8.8000000000000007</v>
      </c>
      <c r="G587" s="3">
        <v>3.3</v>
      </c>
      <c r="H587" s="3">
        <v>0.6</v>
      </c>
      <c r="I587" s="3">
        <v>11.9</v>
      </c>
      <c r="J587" s="3">
        <v>12</v>
      </c>
      <c r="K587" s="3">
        <v>2.8</v>
      </c>
      <c r="L587" s="3">
        <f t="shared" si="89"/>
        <v>2.2399999999999998</v>
      </c>
      <c r="M587">
        <f t="shared" si="90"/>
        <v>2.7279828683031391</v>
      </c>
      <c r="N587">
        <f t="shared" si="95"/>
        <v>2.7167624133631207</v>
      </c>
      <c r="O587">
        <f t="shared" si="91"/>
        <v>2.6476367496489188</v>
      </c>
      <c r="P587">
        <f t="shared" si="92"/>
        <v>1.0933525264356032</v>
      </c>
      <c r="Q587">
        <f t="shared" si="93"/>
        <v>0.69715695544504341</v>
      </c>
      <c r="S587">
        <f t="shared" si="94"/>
        <v>7.2017131696860748E-2</v>
      </c>
      <c r="T587" s="3">
        <f t="shared" si="96"/>
        <v>0</v>
      </c>
      <c r="U587" s="3">
        <f t="shared" si="96"/>
        <v>0</v>
      </c>
      <c r="V587">
        <f t="shared" si="97"/>
        <v>-6</v>
      </c>
    </row>
    <row r="588" spans="1:22">
      <c r="A588" s="4">
        <v>43160.812407407408</v>
      </c>
      <c r="B588" s="3">
        <v>89159</v>
      </c>
      <c r="C588" s="3">
        <v>2.4</v>
      </c>
      <c r="D588" s="3">
        <v>5.5</v>
      </c>
      <c r="E588" s="3">
        <v>2.8</v>
      </c>
      <c r="F588" s="3">
        <v>-8.8000000000000007</v>
      </c>
      <c r="G588" s="3">
        <v>3.3</v>
      </c>
      <c r="H588" s="3">
        <v>0.6</v>
      </c>
      <c r="I588" s="3">
        <v>11.9</v>
      </c>
      <c r="J588" s="3">
        <v>12</v>
      </c>
      <c r="K588" s="3">
        <v>2.8</v>
      </c>
      <c r="L588" s="3">
        <f t="shared" si="89"/>
        <v>2.2399999999999998</v>
      </c>
      <c r="M588">
        <f t="shared" si="90"/>
        <v>2.7189050336106559</v>
      </c>
      <c r="N588">
        <f t="shared" si="95"/>
        <v>2.7080042505362951</v>
      </c>
      <c r="O588">
        <f t="shared" si="91"/>
        <v>2.6392851671850677</v>
      </c>
      <c r="P588">
        <f t="shared" si="92"/>
        <v>1.0912873292580476</v>
      </c>
      <c r="Q588">
        <f t="shared" si="93"/>
        <v>0.69585488826305508</v>
      </c>
      <c r="S588">
        <f t="shared" si="94"/>
        <v>8.1094966389343881E-2</v>
      </c>
      <c r="T588" s="3">
        <f t="shared" si="96"/>
        <v>0</v>
      </c>
      <c r="U588" s="3">
        <f t="shared" si="96"/>
        <v>0</v>
      </c>
      <c r="V588">
        <f t="shared" si="97"/>
        <v>-6</v>
      </c>
    </row>
    <row r="589" spans="1:22">
      <c r="A589" s="4">
        <v>43160.813796296294</v>
      </c>
      <c r="B589" s="3">
        <v>89160</v>
      </c>
      <c r="C589" s="3">
        <v>2.4</v>
      </c>
      <c r="D589" s="3">
        <v>5.5</v>
      </c>
      <c r="E589" s="3">
        <v>2.8</v>
      </c>
      <c r="F589" s="3">
        <v>-8.6</v>
      </c>
      <c r="G589" s="3">
        <v>3.3</v>
      </c>
      <c r="H589" s="3">
        <v>0.6</v>
      </c>
      <c r="I589" s="3">
        <v>11.9</v>
      </c>
      <c r="J589" s="3">
        <v>12</v>
      </c>
      <c r="K589" s="3">
        <v>2.8</v>
      </c>
      <c r="L589" s="3">
        <f t="shared" si="89"/>
        <v>2.2800000000000002</v>
      </c>
      <c r="M589">
        <f t="shared" si="90"/>
        <v>2.7100863406627949</v>
      </c>
      <c r="N589">
        <f t="shared" si="95"/>
        <v>2.6993315055119291</v>
      </c>
      <c r="O589">
        <f t="shared" si="91"/>
        <v>2.6310170556489907</v>
      </c>
      <c r="P589">
        <f t="shared" si="92"/>
        <v>1.0892273403002943</v>
      </c>
      <c r="Q589">
        <f t="shared" si="93"/>
        <v>0.69454526684952678</v>
      </c>
      <c r="S589">
        <f t="shared" si="94"/>
        <v>8.9913659337204965E-2</v>
      </c>
      <c r="T589" s="3">
        <f t="shared" si="96"/>
        <v>0</v>
      </c>
      <c r="U589" s="3">
        <f t="shared" si="96"/>
        <v>0</v>
      </c>
      <c r="V589">
        <f t="shared" si="97"/>
        <v>-6</v>
      </c>
    </row>
    <row r="590" spans="1:22">
      <c r="A590" s="4">
        <v>43160.815185185187</v>
      </c>
      <c r="B590" s="3">
        <v>89161</v>
      </c>
      <c r="C590" s="3">
        <v>2.4</v>
      </c>
      <c r="D590" s="3">
        <v>5.5</v>
      </c>
      <c r="E590" s="3">
        <v>2.8</v>
      </c>
      <c r="F590" s="3">
        <v>-8.6</v>
      </c>
      <c r="G590" s="3">
        <v>3.4</v>
      </c>
      <c r="H590" s="3">
        <v>0.6</v>
      </c>
      <c r="I590" s="3">
        <v>11.9</v>
      </c>
      <c r="J590" s="3">
        <v>12</v>
      </c>
      <c r="K590" s="3">
        <v>2.8</v>
      </c>
      <c r="L590" s="3">
        <f t="shared" si="89"/>
        <v>2.2800000000000002</v>
      </c>
      <c r="M590">
        <f t="shared" si="90"/>
        <v>2.7020218202539357</v>
      </c>
      <c r="N590">
        <f t="shared" si="95"/>
        <v>2.690697563276975</v>
      </c>
      <c r="O590">
        <f t="shared" si="91"/>
        <v>2.6227627465173411</v>
      </c>
      <c r="P590">
        <f t="shared" si="92"/>
        <v>1.0871555611643964</v>
      </c>
      <c r="Q590">
        <f t="shared" si="93"/>
        <v>0.69321763660801761</v>
      </c>
      <c r="S590">
        <f t="shared" si="94"/>
        <v>9.7978179746064153E-2</v>
      </c>
      <c r="T590" s="3">
        <f t="shared" si="96"/>
        <v>0</v>
      </c>
      <c r="U590" s="3">
        <f t="shared" si="96"/>
        <v>0</v>
      </c>
      <c r="V590">
        <f t="shared" si="97"/>
        <v>-6</v>
      </c>
    </row>
    <row r="591" spans="1:22">
      <c r="A591" s="4">
        <v>43160.816574074073</v>
      </c>
      <c r="B591" s="3">
        <v>89162</v>
      </c>
      <c r="C591" s="3">
        <v>2.4</v>
      </c>
      <c r="D591" s="3">
        <v>5.5</v>
      </c>
      <c r="E591" s="3">
        <v>2.8</v>
      </c>
      <c r="F591" s="3">
        <v>-8.9</v>
      </c>
      <c r="G591" s="3">
        <v>3.3</v>
      </c>
      <c r="H591" s="3">
        <v>0.6</v>
      </c>
      <c r="I591" s="3">
        <v>11.9</v>
      </c>
      <c r="J591" s="3">
        <v>12</v>
      </c>
      <c r="K591" s="3">
        <v>2.8</v>
      </c>
      <c r="L591" s="3">
        <f t="shared" si="89"/>
        <v>2.2199999999999998</v>
      </c>
      <c r="M591">
        <f t="shared" si="90"/>
        <v>2.6939928544194722</v>
      </c>
      <c r="N591">
        <f t="shared" si="95"/>
        <v>2.6822059793263793</v>
      </c>
      <c r="O591">
        <f t="shared" si="91"/>
        <v>2.6145256828233525</v>
      </c>
      <c r="P591">
        <f t="shared" si="92"/>
        <v>1.085071965468861</v>
      </c>
      <c r="Q591">
        <f t="shared" si="93"/>
        <v>0.69187214680003351</v>
      </c>
      <c r="S591">
        <f t="shared" si="94"/>
        <v>0.1060071455805276</v>
      </c>
      <c r="T591" s="3">
        <f t="shared" si="96"/>
        <v>0</v>
      </c>
      <c r="U591" s="3">
        <f t="shared" si="96"/>
        <v>0</v>
      </c>
      <c r="V591">
        <f t="shared" si="97"/>
        <v>-6</v>
      </c>
    </row>
    <row r="592" spans="1:22">
      <c r="A592" s="4">
        <v>43160.817962962959</v>
      </c>
      <c r="B592" s="3">
        <v>89163</v>
      </c>
      <c r="C592" s="3">
        <v>2.4</v>
      </c>
      <c r="D592" s="3">
        <v>5.5</v>
      </c>
      <c r="E592" s="3">
        <v>2.8</v>
      </c>
      <c r="F592" s="3">
        <v>-9.1</v>
      </c>
      <c r="G592" s="3">
        <v>3.3</v>
      </c>
      <c r="H592" s="3">
        <v>0.6</v>
      </c>
      <c r="I592" s="3">
        <v>11.9</v>
      </c>
      <c r="J592" s="3">
        <v>12</v>
      </c>
      <c r="K592" s="3">
        <v>2.8</v>
      </c>
      <c r="L592" s="3">
        <f t="shared" si="89"/>
        <v>2.1799999999999997</v>
      </c>
      <c r="M592">
        <f t="shared" si="90"/>
        <v>2.6851149303567863</v>
      </c>
      <c r="N592">
        <f t="shared" si="95"/>
        <v>2.6738219661314817</v>
      </c>
      <c r="O592">
        <f t="shared" si="91"/>
        <v>2.6063242827067836</v>
      </c>
      <c r="P592">
        <f t="shared" si="92"/>
        <v>1.0829765476682576</v>
      </c>
      <c r="Q592">
        <f t="shared" si="93"/>
        <v>0.6905089424507832</v>
      </c>
      <c r="S592">
        <f t="shared" si="94"/>
        <v>0.11488506964321354</v>
      </c>
      <c r="T592" s="3">
        <f t="shared" si="96"/>
        <v>0</v>
      </c>
      <c r="U592" s="3">
        <f t="shared" si="96"/>
        <v>0</v>
      </c>
      <c r="V592">
        <f t="shared" si="97"/>
        <v>-6</v>
      </c>
    </row>
    <row r="593" spans="1:22">
      <c r="A593" s="4">
        <v>43160.819363425922</v>
      </c>
      <c r="B593" s="3">
        <v>89164</v>
      </c>
      <c r="C593" s="3">
        <v>2.4</v>
      </c>
      <c r="D593" s="3">
        <v>5.5</v>
      </c>
      <c r="E593" s="3">
        <v>2.7</v>
      </c>
      <c r="F593" s="3">
        <v>-9.1999999999999993</v>
      </c>
      <c r="G593" s="3">
        <v>3.3</v>
      </c>
      <c r="H593" s="3">
        <v>0.6</v>
      </c>
      <c r="I593" s="3">
        <v>12</v>
      </c>
      <c r="J593" s="3">
        <v>12</v>
      </c>
      <c r="K593" s="3">
        <v>2.7</v>
      </c>
      <c r="L593" s="3">
        <f t="shared" si="89"/>
        <v>2.16</v>
      </c>
      <c r="M593">
        <f t="shared" si="90"/>
        <v>2.6757670061963506</v>
      </c>
      <c r="N593">
        <f t="shared" si="95"/>
        <v>2.6653210023528353</v>
      </c>
      <c r="O593">
        <f t="shared" si="91"/>
        <v>2.5981007997310561</v>
      </c>
      <c r="P593">
        <f t="shared" si="92"/>
        <v>1.0808518346596465</v>
      </c>
      <c r="Q593">
        <f t="shared" si="93"/>
        <v>0.68911665849708892</v>
      </c>
      <c r="S593">
        <f t="shared" si="94"/>
        <v>2.4232993803649627E-2</v>
      </c>
      <c r="T593" s="3">
        <f t="shared" si="96"/>
        <v>0</v>
      </c>
      <c r="U593" s="3">
        <f t="shared" si="96"/>
        <v>0</v>
      </c>
      <c r="V593">
        <f t="shared" si="97"/>
        <v>-6</v>
      </c>
    </row>
    <row r="594" spans="1:22">
      <c r="A594" s="4">
        <v>43160.820752314816</v>
      </c>
      <c r="B594" s="3">
        <v>89165</v>
      </c>
      <c r="C594" s="3">
        <v>2.4</v>
      </c>
      <c r="D594" s="3">
        <v>5.5</v>
      </c>
      <c r="E594" s="3">
        <v>2.7</v>
      </c>
      <c r="F594" s="3">
        <v>-9.1</v>
      </c>
      <c r="G594" s="3">
        <v>3.4</v>
      </c>
      <c r="H594" s="3">
        <v>0.6</v>
      </c>
      <c r="I594" s="3">
        <v>11.9</v>
      </c>
      <c r="J594" s="3">
        <v>12</v>
      </c>
      <c r="K594" s="3">
        <v>2.7</v>
      </c>
      <c r="L594" s="3">
        <f t="shared" si="89"/>
        <v>2.1799999999999997</v>
      </c>
      <c r="M594">
        <f t="shared" si="90"/>
        <v>2.6664636004965523</v>
      </c>
      <c r="N594">
        <f t="shared" si="95"/>
        <v>2.6568048725083364</v>
      </c>
      <c r="O594">
        <f t="shared" si="91"/>
        <v>2.5899768425169851</v>
      </c>
      <c r="P594">
        <f t="shared" si="92"/>
        <v>1.0787329854571812</v>
      </c>
      <c r="Q594">
        <f t="shared" si="93"/>
        <v>0.68771830272043222</v>
      </c>
      <c r="S594">
        <f t="shared" si="94"/>
        <v>3.3536399503447889E-2</v>
      </c>
      <c r="T594" s="3">
        <f t="shared" si="96"/>
        <v>0</v>
      </c>
      <c r="U594" s="3">
        <f t="shared" si="96"/>
        <v>0</v>
      </c>
      <c r="V594">
        <f t="shared" si="97"/>
        <v>-6</v>
      </c>
    </row>
    <row r="595" spans="1:22">
      <c r="A595" s="4">
        <v>43160.822141203702</v>
      </c>
      <c r="B595" s="3">
        <v>89166</v>
      </c>
      <c r="C595" s="3">
        <v>2.4</v>
      </c>
      <c r="D595" s="3">
        <v>5.5</v>
      </c>
      <c r="E595" s="3">
        <v>2.7</v>
      </c>
      <c r="F595" s="3">
        <v>-8.9</v>
      </c>
      <c r="G595" s="3">
        <v>3.4</v>
      </c>
      <c r="H595" s="3">
        <v>0.6</v>
      </c>
      <c r="I595" s="3">
        <v>11.9</v>
      </c>
      <c r="J595" s="3">
        <v>12</v>
      </c>
      <c r="K595" s="3">
        <v>2.7</v>
      </c>
      <c r="L595" s="3">
        <f t="shared" si="89"/>
        <v>2.2199999999999998</v>
      </c>
      <c r="M595">
        <f t="shared" si="90"/>
        <v>2.65771783730818</v>
      </c>
      <c r="N595">
        <f t="shared" si="95"/>
        <v>2.6482294772248371</v>
      </c>
      <c r="O595">
        <f t="shared" si="91"/>
        <v>2.5818661207470219</v>
      </c>
      <c r="P595">
        <f t="shared" si="92"/>
        <v>1.0766026035896024</v>
      </c>
      <c r="Q595">
        <f t="shared" si="93"/>
        <v>0.68630265510891586</v>
      </c>
      <c r="S595">
        <f t="shared" si="94"/>
        <v>4.2282162691820169E-2</v>
      </c>
      <c r="T595" s="3">
        <f t="shared" si="96"/>
        <v>0</v>
      </c>
      <c r="U595" s="3">
        <f t="shared" si="96"/>
        <v>0</v>
      </c>
      <c r="V595">
        <f t="shared" si="97"/>
        <v>-6</v>
      </c>
    </row>
    <row r="596" spans="1:22">
      <c r="A596" s="4">
        <v>43160.823530092595</v>
      </c>
      <c r="B596" s="3">
        <v>89167</v>
      </c>
      <c r="C596" s="3">
        <v>2.2999999999999998</v>
      </c>
      <c r="D596" s="3">
        <v>5.5</v>
      </c>
      <c r="E596" s="3">
        <v>2.7</v>
      </c>
      <c r="F596" s="3">
        <v>-8.8000000000000007</v>
      </c>
      <c r="G596" s="3">
        <v>3.3</v>
      </c>
      <c r="H596" s="3">
        <v>0.6</v>
      </c>
      <c r="I596" s="3">
        <v>11.9</v>
      </c>
      <c r="J596" s="3">
        <v>12</v>
      </c>
      <c r="K596" s="3">
        <v>2.7</v>
      </c>
      <c r="L596" s="3">
        <f t="shared" si="89"/>
        <v>2.2399999999999998</v>
      </c>
      <c r="M596">
        <f t="shared" si="90"/>
        <v>2.6497288157100147</v>
      </c>
      <c r="N596">
        <f t="shared" si="95"/>
        <v>2.6396982277378576</v>
      </c>
      <c r="O596">
        <f t="shared" si="91"/>
        <v>2.5737574619863741</v>
      </c>
      <c r="P596">
        <f t="shared" si="92"/>
        <v>1.0744606697014396</v>
      </c>
      <c r="Q596">
        <f t="shared" si="93"/>
        <v>0.68486985386778199</v>
      </c>
      <c r="S596">
        <f t="shared" si="94"/>
        <v>5.0271184289985449E-2</v>
      </c>
      <c r="T596" s="3">
        <f t="shared" si="96"/>
        <v>0</v>
      </c>
      <c r="U596" s="3">
        <f t="shared" si="96"/>
        <v>0</v>
      </c>
      <c r="V596">
        <f t="shared" si="97"/>
        <v>-6</v>
      </c>
    </row>
    <row r="597" spans="1:22">
      <c r="A597" s="4">
        <v>43160.824918981481</v>
      </c>
      <c r="B597" s="3">
        <v>89168</v>
      </c>
      <c r="C597" s="3">
        <v>2.2999999999999998</v>
      </c>
      <c r="D597" s="3">
        <v>5.5</v>
      </c>
      <c r="E597" s="3">
        <v>2.7</v>
      </c>
      <c r="F597" s="3">
        <v>-9.1</v>
      </c>
      <c r="G597" s="3">
        <v>3.3</v>
      </c>
      <c r="H597" s="3">
        <v>0.6</v>
      </c>
      <c r="I597" s="3">
        <v>11.9</v>
      </c>
      <c r="J597" s="3">
        <v>12</v>
      </c>
      <c r="K597" s="3">
        <v>2.7</v>
      </c>
      <c r="L597" s="3">
        <f t="shared" si="89"/>
        <v>2.1799999999999997</v>
      </c>
      <c r="M597">
        <f t="shared" si="90"/>
        <v>2.6420782952936817</v>
      </c>
      <c r="N597">
        <f t="shared" si="95"/>
        <v>2.6313117010875562</v>
      </c>
      <c r="O597">
        <f t="shared" si="91"/>
        <v>2.5656570153577087</v>
      </c>
      <c r="P597">
        <f t="shared" si="92"/>
        <v>1.0723071147286616</v>
      </c>
      <c r="Q597">
        <f t="shared" si="93"/>
        <v>0.68342003345065905</v>
      </c>
      <c r="S597">
        <f t="shared" si="94"/>
        <v>5.7921704706318522E-2</v>
      </c>
      <c r="T597" s="3">
        <f t="shared" si="96"/>
        <v>0</v>
      </c>
      <c r="U597" s="3">
        <f t="shared" si="96"/>
        <v>0</v>
      </c>
      <c r="V597">
        <f t="shared" si="97"/>
        <v>-6</v>
      </c>
    </row>
    <row r="598" spans="1:22">
      <c r="A598" s="4">
        <v>43160.826307870368</v>
      </c>
      <c r="B598" s="3">
        <v>89169</v>
      </c>
      <c r="C598" s="3">
        <v>2.4</v>
      </c>
      <c r="D598" s="3">
        <v>5.5</v>
      </c>
      <c r="E598" s="3">
        <v>2.7</v>
      </c>
      <c r="F598" s="3">
        <v>-9</v>
      </c>
      <c r="G598" s="3">
        <v>3.3</v>
      </c>
      <c r="H598" s="3">
        <v>0.6</v>
      </c>
      <c r="I598" s="3">
        <v>11.9</v>
      </c>
      <c r="J598" s="3">
        <v>12</v>
      </c>
      <c r="K598" s="3">
        <v>2.7</v>
      </c>
      <c r="L598" s="3">
        <f t="shared" si="89"/>
        <v>2.2000000000000002</v>
      </c>
      <c r="M598">
        <f t="shared" si="90"/>
        <v>2.6335321317502709</v>
      </c>
      <c r="N598">
        <f t="shared" si="95"/>
        <v>2.6230784873752917</v>
      </c>
      <c r="O598">
        <f t="shared" si="91"/>
        <v>2.5575850194256122</v>
      </c>
      <c r="P598">
        <f t="shared" si="92"/>
        <v>1.070141904305294</v>
      </c>
      <c r="Q598">
        <f t="shared" si="93"/>
        <v>0.68195332340423387</v>
      </c>
      <c r="S598">
        <f t="shared" si="94"/>
        <v>6.6467868249729278E-2</v>
      </c>
      <c r="T598" s="3">
        <f t="shared" si="96"/>
        <v>0</v>
      </c>
      <c r="U598" s="3">
        <f t="shared" si="96"/>
        <v>0</v>
      </c>
      <c r="V598">
        <f t="shared" si="97"/>
        <v>-6</v>
      </c>
    </row>
    <row r="599" spans="1:22">
      <c r="A599" s="4">
        <v>43160.827708333331</v>
      </c>
      <c r="B599" s="3">
        <v>89170</v>
      </c>
      <c r="C599" s="3">
        <v>2.2999999999999998</v>
      </c>
      <c r="D599" s="3">
        <v>5.5</v>
      </c>
      <c r="E599" s="3">
        <v>2.6</v>
      </c>
      <c r="F599" s="3">
        <v>-9.1</v>
      </c>
      <c r="G599" s="3">
        <v>3.3</v>
      </c>
      <c r="H599" s="3">
        <v>0.6</v>
      </c>
      <c r="I599" s="3">
        <v>11.9</v>
      </c>
      <c r="J599" s="3">
        <v>12</v>
      </c>
      <c r="K599" s="3">
        <v>2.6</v>
      </c>
      <c r="L599" s="3">
        <f t="shared" si="89"/>
        <v>2.1799999999999997</v>
      </c>
      <c r="M599">
        <f t="shared" si="90"/>
        <v>2.6253938445460832</v>
      </c>
      <c r="N599">
        <f t="shared" si="95"/>
        <v>2.6147537140598747</v>
      </c>
      <c r="O599">
        <f t="shared" si="91"/>
        <v>2.5494928447602945</v>
      </c>
      <c r="P599">
        <f t="shared" si="92"/>
        <v>1.0679469653247382</v>
      </c>
      <c r="Q599">
        <f t="shared" si="93"/>
        <v>0.68045748706208553</v>
      </c>
      <c r="S599">
        <f t="shared" si="94"/>
        <v>-2.5393844546083066E-2</v>
      </c>
      <c r="T599" s="3">
        <f t="shared" si="96"/>
        <v>0</v>
      </c>
      <c r="U599" s="3">
        <f t="shared" si="96"/>
        <v>0</v>
      </c>
      <c r="V599">
        <f t="shared" si="97"/>
        <v>-6</v>
      </c>
    </row>
    <row r="600" spans="1:22">
      <c r="A600" s="4">
        <v>43160.829097222224</v>
      </c>
      <c r="B600" s="3">
        <v>89171</v>
      </c>
      <c r="C600" s="3">
        <v>2.4</v>
      </c>
      <c r="D600" s="3">
        <v>5.5</v>
      </c>
      <c r="E600" s="3">
        <v>2.6</v>
      </c>
      <c r="F600" s="3">
        <v>-9.3000000000000007</v>
      </c>
      <c r="G600" s="3">
        <v>3.3</v>
      </c>
      <c r="H600" s="3">
        <v>0.6</v>
      </c>
      <c r="I600" s="3">
        <v>11.9</v>
      </c>
      <c r="J600" s="3">
        <v>12</v>
      </c>
      <c r="K600" s="3">
        <v>2.6</v>
      </c>
      <c r="L600" s="3">
        <f t="shared" si="89"/>
        <v>2.1399999999999997</v>
      </c>
      <c r="M600">
        <f t="shared" si="90"/>
        <v>2.6171169172779809</v>
      </c>
      <c r="N600">
        <f t="shared" si="95"/>
        <v>2.6065606032111623</v>
      </c>
      <c r="O600">
        <f t="shared" si="91"/>
        <v>2.5415034245759625</v>
      </c>
      <c r="P600">
        <f t="shared" si="92"/>
        <v>1.0657586380605921</v>
      </c>
      <c r="Q600">
        <f t="shared" si="93"/>
        <v>0.67895723453549894</v>
      </c>
      <c r="S600">
        <f t="shared" si="94"/>
        <v>-1.7116917277980814E-2</v>
      </c>
      <c r="T600" s="3">
        <f t="shared" si="96"/>
        <v>0</v>
      </c>
      <c r="U600" s="3">
        <f t="shared" si="96"/>
        <v>0</v>
      </c>
      <c r="V600">
        <f t="shared" si="97"/>
        <v>-6</v>
      </c>
    </row>
    <row r="601" spans="1:22">
      <c r="A601" s="4">
        <v>43160.83048611111</v>
      </c>
      <c r="B601" s="3">
        <v>89172</v>
      </c>
      <c r="C601" s="3">
        <v>2.2999999999999998</v>
      </c>
      <c r="D601" s="3">
        <v>5.5</v>
      </c>
      <c r="E601" s="3">
        <v>2.6</v>
      </c>
      <c r="F601" s="3">
        <v>-9.1999999999999993</v>
      </c>
      <c r="G601" s="3">
        <v>3.3</v>
      </c>
      <c r="H601" s="3">
        <v>0.6</v>
      </c>
      <c r="I601" s="3">
        <v>11.9</v>
      </c>
      <c r="J601" s="3">
        <v>12</v>
      </c>
      <c r="K601" s="3">
        <v>2.6</v>
      </c>
      <c r="L601" s="3">
        <f t="shared" si="89"/>
        <v>2.16</v>
      </c>
      <c r="M601">
        <f t="shared" si="90"/>
        <v>2.6083767164260858</v>
      </c>
      <c r="N601">
        <f t="shared" si="95"/>
        <v>2.5983854735420842</v>
      </c>
      <c r="O601">
        <f t="shared" si="91"/>
        <v>2.5335530639487924</v>
      </c>
      <c r="P601">
        <f t="shared" si="92"/>
        <v>1.0635589793556168</v>
      </c>
      <c r="Q601">
        <f t="shared" si="93"/>
        <v>0.677440468223103</v>
      </c>
      <c r="S601">
        <f t="shared" si="94"/>
        <v>-8.3767164260857285E-3</v>
      </c>
      <c r="T601" s="3">
        <f t="shared" si="96"/>
        <v>0</v>
      </c>
      <c r="U601" s="3">
        <f t="shared" si="96"/>
        <v>0</v>
      </c>
      <c r="V601">
        <f t="shared" si="97"/>
        <v>-6</v>
      </c>
    </row>
    <row r="602" spans="1:22">
      <c r="A602" s="4">
        <v>43160.831875000003</v>
      </c>
      <c r="B602" s="3">
        <v>89173</v>
      </c>
      <c r="C602" s="3">
        <v>2.2999999999999998</v>
      </c>
      <c r="D602" s="3">
        <v>5.5</v>
      </c>
      <c r="E602" s="3">
        <v>2.6</v>
      </c>
      <c r="F602" s="3">
        <v>-9.4</v>
      </c>
      <c r="G602" s="3">
        <v>3.3</v>
      </c>
      <c r="H602" s="3">
        <v>0.6</v>
      </c>
      <c r="I602" s="3">
        <v>11.9</v>
      </c>
      <c r="J602" s="3">
        <v>12</v>
      </c>
      <c r="K602" s="3">
        <v>2.6</v>
      </c>
      <c r="L602" s="3">
        <f t="shared" si="89"/>
        <v>2.12</v>
      </c>
      <c r="M602">
        <f t="shared" si="90"/>
        <v>2.6001523792202859</v>
      </c>
      <c r="N602">
        <f t="shared" si="95"/>
        <v>2.5901592985088762</v>
      </c>
      <c r="O602">
        <f t="shared" si="91"/>
        <v>2.5256379963468678</v>
      </c>
      <c r="P602">
        <f t="shared" si="92"/>
        <v>1.0613481066872772</v>
      </c>
      <c r="Q602">
        <f t="shared" si="93"/>
        <v>0.67590731248528579</v>
      </c>
      <c r="S602">
        <f t="shared" si="94"/>
        <v>-1.5237922028576989E-4</v>
      </c>
      <c r="T602" s="3">
        <f t="shared" si="96"/>
        <v>0</v>
      </c>
      <c r="U602" s="3">
        <f t="shared" si="96"/>
        <v>0</v>
      </c>
      <c r="V602">
        <f t="shared" si="97"/>
        <v>-6</v>
      </c>
    </row>
    <row r="603" spans="1:22">
      <c r="A603" s="4">
        <v>43160.83326388889</v>
      </c>
      <c r="B603" s="3">
        <v>89174</v>
      </c>
      <c r="C603" s="3">
        <v>2.2999999999999998</v>
      </c>
      <c r="D603" s="3">
        <v>5.5</v>
      </c>
      <c r="E603" s="3">
        <v>2.6</v>
      </c>
      <c r="F603" s="3">
        <v>-9.5</v>
      </c>
      <c r="G603" s="3">
        <v>3.3</v>
      </c>
      <c r="H603" s="3">
        <v>0.6</v>
      </c>
      <c r="I603" s="3">
        <v>11.9</v>
      </c>
      <c r="J603" s="3">
        <v>12</v>
      </c>
      <c r="K603" s="3">
        <v>2.6</v>
      </c>
      <c r="L603" s="3">
        <f t="shared" si="89"/>
        <v>2.0999999999999996</v>
      </c>
      <c r="M603">
        <f t="shared" si="90"/>
        <v>2.5914511314424904</v>
      </c>
      <c r="N603">
        <f t="shared" si="95"/>
        <v>2.5819800653074734</v>
      </c>
      <c r="O603">
        <f t="shared" si="91"/>
        <v>2.5177447130108752</v>
      </c>
      <c r="P603">
        <f t="shared" si="92"/>
        <v>1.0591261191011929</v>
      </c>
      <c r="Q603">
        <f t="shared" si="93"/>
        <v>0.67435789154920001</v>
      </c>
      <c r="S603">
        <f t="shared" si="94"/>
        <v>8.5488685575096923E-3</v>
      </c>
      <c r="T603" s="3">
        <f t="shared" si="96"/>
        <v>0</v>
      </c>
      <c r="U603" s="3">
        <f t="shared" si="96"/>
        <v>0</v>
      </c>
      <c r="V603">
        <f t="shared" si="97"/>
        <v>-6</v>
      </c>
    </row>
    <row r="604" spans="1:22">
      <c r="A604" s="4">
        <v>43160.834664351853</v>
      </c>
      <c r="B604" s="3">
        <v>89175</v>
      </c>
      <c r="C604" s="3">
        <v>2.2999999999999998</v>
      </c>
      <c r="D604" s="3">
        <v>5.5</v>
      </c>
      <c r="E604" s="3">
        <v>2.6</v>
      </c>
      <c r="F604" s="3">
        <v>-9.5</v>
      </c>
      <c r="G604" s="3">
        <v>3.3</v>
      </c>
      <c r="H604" s="3">
        <v>0.6</v>
      </c>
      <c r="I604" s="3">
        <v>11.9</v>
      </c>
      <c r="J604" s="3">
        <v>12</v>
      </c>
      <c r="K604" s="3">
        <v>2.6</v>
      </c>
      <c r="L604" s="3">
        <f t="shared" si="89"/>
        <v>2.0999999999999996</v>
      </c>
      <c r="M604">
        <f t="shared" si="90"/>
        <v>2.5825854343267745</v>
      </c>
      <c r="N604">
        <f t="shared" si="95"/>
        <v>2.5736969670257892</v>
      </c>
      <c r="O604">
        <f t="shared" si="91"/>
        <v>2.5098110250596726</v>
      </c>
      <c r="P604">
        <f t="shared" si="92"/>
        <v>1.0568744419890268</v>
      </c>
      <c r="Q604">
        <f t="shared" si="93"/>
        <v>0.67277928265600684</v>
      </c>
      <c r="S604">
        <f t="shared" si="94"/>
        <v>1.7414565673225635E-2</v>
      </c>
      <c r="T604" s="3">
        <f t="shared" si="96"/>
        <v>0</v>
      </c>
      <c r="U604" s="3">
        <f t="shared" si="96"/>
        <v>0</v>
      </c>
      <c r="V604">
        <f t="shared" si="97"/>
        <v>-6</v>
      </c>
    </row>
    <row r="605" spans="1:22">
      <c r="A605" s="4">
        <v>43160.836053240739</v>
      </c>
      <c r="B605" s="3">
        <v>89176</v>
      </c>
      <c r="C605" s="3">
        <v>2.2999999999999998</v>
      </c>
      <c r="D605" s="3">
        <v>5.5</v>
      </c>
      <c r="E605" s="3">
        <v>2.6</v>
      </c>
      <c r="F605" s="3">
        <v>-9.6999999999999993</v>
      </c>
      <c r="G605" s="3">
        <v>3.3</v>
      </c>
      <c r="H605" s="3">
        <v>0.6</v>
      </c>
      <c r="I605" s="3">
        <v>11.9</v>
      </c>
      <c r="J605" s="3">
        <v>12</v>
      </c>
      <c r="K605" s="3">
        <v>2.6</v>
      </c>
      <c r="L605" s="3">
        <f t="shared" si="89"/>
        <v>2.06</v>
      </c>
      <c r="M605">
        <f t="shared" si="90"/>
        <v>2.5740133827336895</v>
      </c>
      <c r="N605">
        <f t="shared" si="95"/>
        <v>2.5654473458423461</v>
      </c>
      <c r="O605">
        <f t="shared" si="91"/>
        <v>2.5019586773732825</v>
      </c>
      <c r="P605">
        <f t="shared" si="92"/>
        <v>1.0546302537682148</v>
      </c>
      <c r="Q605">
        <f t="shared" si="93"/>
        <v>0.67119756648312967</v>
      </c>
      <c r="S605">
        <f t="shared" si="94"/>
        <v>2.5986617266310574E-2</v>
      </c>
      <c r="T605" s="3">
        <f t="shared" si="96"/>
        <v>0</v>
      </c>
      <c r="U605" s="3">
        <f t="shared" si="96"/>
        <v>0</v>
      </c>
      <c r="V605">
        <f t="shared" si="97"/>
        <v>-6</v>
      </c>
    </row>
    <row r="606" spans="1:22">
      <c r="A606" s="4">
        <v>43160.837442129632</v>
      </c>
      <c r="B606" s="3">
        <v>89177</v>
      </c>
      <c r="C606" s="3">
        <v>2.2999999999999998</v>
      </c>
      <c r="D606" s="3">
        <v>5.5</v>
      </c>
      <c r="E606" s="3">
        <v>2.6</v>
      </c>
      <c r="F606" s="3">
        <v>-9.5</v>
      </c>
      <c r="G606" s="3">
        <v>3.3</v>
      </c>
      <c r="H606" s="3">
        <v>0.6</v>
      </c>
      <c r="I606" s="3">
        <v>11.9</v>
      </c>
      <c r="J606" s="3">
        <v>12</v>
      </c>
      <c r="K606" s="3">
        <v>2.6</v>
      </c>
      <c r="L606" s="3">
        <f t="shared" si="89"/>
        <v>2.0999999999999996</v>
      </c>
      <c r="M606">
        <f t="shared" si="90"/>
        <v>2.5650182764296621</v>
      </c>
      <c r="N606">
        <f t="shared" si="95"/>
        <v>2.5572089510788341</v>
      </c>
      <c r="O606">
        <f t="shared" si="91"/>
        <v>2.4941140365348105</v>
      </c>
      <c r="P606">
        <f t="shared" si="92"/>
        <v>1.0523750456993259</v>
      </c>
      <c r="Q606">
        <f t="shared" si="93"/>
        <v>0.66959995097276404</v>
      </c>
      <c r="S606">
        <f t="shared" si="94"/>
        <v>3.4981723570338019E-2</v>
      </c>
      <c r="T606" s="3">
        <f t="shared" si="96"/>
        <v>0</v>
      </c>
      <c r="U606" s="3">
        <f t="shared" si="96"/>
        <v>0</v>
      </c>
      <c r="V606">
        <f t="shared" si="97"/>
        <v>-6</v>
      </c>
    </row>
    <row r="607" spans="1:22">
      <c r="A607" s="4">
        <v>43160.838831018518</v>
      </c>
      <c r="B607" s="3">
        <v>89178</v>
      </c>
      <c r="C607" s="3">
        <v>2.2999999999999998</v>
      </c>
      <c r="D607" s="3">
        <v>5.5</v>
      </c>
      <c r="E607" s="3">
        <v>2.6</v>
      </c>
      <c r="F607" s="3">
        <v>-9.4</v>
      </c>
      <c r="G607" s="3">
        <v>3.3</v>
      </c>
      <c r="H607" s="3">
        <v>0.6</v>
      </c>
      <c r="I607" s="3">
        <v>11.9</v>
      </c>
      <c r="J607" s="3">
        <v>12</v>
      </c>
      <c r="K607" s="3">
        <v>2.6</v>
      </c>
      <c r="L607" s="3">
        <f t="shared" si="89"/>
        <v>2.12</v>
      </c>
      <c r="M607">
        <f t="shared" si="90"/>
        <v>2.5568716034967158</v>
      </c>
      <c r="N607">
        <f t="shared" si="95"/>
        <v>2.5489161127162667</v>
      </c>
      <c r="O607">
        <f t="shared" si="91"/>
        <v>2.4862774058418973</v>
      </c>
      <c r="P607">
        <f t="shared" si="92"/>
        <v>1.0501087905863837</v>
      </c>
      <c r="Q607">
        <f t="shared" si="93"/>
        <v>0.66798655324939449</v>
      </c>
      <c r="S607">
        <f t="shared" si="94"/>
        <v>4.3128396503284261E-2</v>
      </c>
      <c r="T607" s="3">
        <f t="shared" si="96"/>
        <v>0</v>
      </c>
      <c r="U607" s="3">
        <f t="shared" si="96"/>
        <v>0</v>
      </c>
      <c r="V607">
        <f t="shared" si="97"/>
        <v>-6</v>
      </c>
    </row>
    <row r="608" spans="1:22">
      <c r="A608" s="4">
        <v>43160.840231481481</v>
      </c>
      <c r="B608" s="3">
        <v>89179</v>
      </c>
      <c r="C608" s="3">
        <v>2.2999999999999998</v>
      </c>
      <c r="D608" s="3">
        <v>5.5</v>
      </c>
      <c r="E608" s="3">
        <v>2.6</v>
      </c>
      <c r="F608" s="3">
        <v>-9.6</v>
      </c>
      <c r="G608" s="3">
        <v>3.3</v>
      </c>
      <c r="H608" s="3">
        <v>0.6</v>
      </c>
      <c r="I608" s="3">
        <v>11.9</v>
      </c>
      <c r="J608" s="3">
        <v>12</v>
      </c>
      <c r="K608" s="3">
        <v>2.6</v>
      </c>
      <c r="L608" s="3">
        <f t="shared" si="89"/>
        <v>2.08</v>
      </c>
      <c r="M608">
        <f t="shared" si="90"/>
        <v>2.5490606525135258</v>
      </c>
      <c r="N608">
        <f t="shared" si="95"/>
        <v>2.5406452762823157</v>
      </c>
      <c r="O608">
        <f t="shared" si="91"/>
        <v>2.4783738700122973</v>
      </c>
      <c r="P608">
        <f t="shared" si="92"/>
        <v>1.0478124885407361</v>
      </c>
      <c r="Q608">
        <f t="shared" si="93"/>
        <v>0.6663439113930002</v>
      </c>
      <c r="S608">
        <f t="shared" si="94"/>
        <v>5.0939347486474329E-2</v>
      </c>
      <c r="T608" s="3">
        <f t="shared" si="96"/>
        <v>0</v>
      </c>
      <c r="U608" s="3">
        <f t="shared" si="96"/>
        <v>0</v>
      </c>
      <c r="V608">
        <f t="shared" si="97"/>
        <v>-6</v>
      </c>
    </row>
    <row r="609" spans="1:22">
      <c r="A609" s="4">
        <v>43160.841620370367</v>
      </c>
      <c r="B609" s="3">
        <v>89180</v>
      </c>
      <c r="C609" s="3">
        <v>2.2999999999999998</v>
      </c>
      <c r="D609" s="3">
        <v>5.5</v>
      </c>
      <c r="E609" s="3">
        <v>2.6</v>
      </c>
      <c r="F609" s="3">
        <v>-9.4</v>
      </c>
      <c r="G609" s="3">
        <v>3.3</v>
      </c>
      <c r="H609" s="3">
        <v>0.6</v>
      </c>
      <c r="I609" s="3">
        <v>11.9</v>
      </c>
      <c r="J609" s="3">
        <v>12</v>
      </c>
      <c r="K609" s="3">
        <v>2.6</v>
      </c>
      <c r="L609" s="3">
        <f t="shared" si="89"/>
        <v>2.12</v>
      </c>
      <c r="M609">
        <f t="shared" si="90"/>
        <v>2.5407624363075638</v>
      </c>
      <c r="N609">
        <f t="shared" si="95"/>
        <v>2.5325668717924823</v>
      </c>
      <c r="O609">
        <f t="shared" si="91"/>
        <v>2.4705478443906297</v>
      </c>
      <c r="P609">
        <f t="shared" si="92"/>
        <v>1.0455239373247831</v>
      </c>
      <c r="Q609">
        <f t="shared" si="93"/>
        <v>0.66469915724780093</v>
      </c>
      <c r="S609">
        <f t="shared" si="94"/>
        <v>5.9237563692436268E-2</v>
      </c>
      <c r="T609" s="3">
        <f t="shared" si="96"/>
        <v>0</v>
      </c>
      <c r="U609" s="3">
        <f t="shared" si="96"/>
        <v>0</v>
      </c>
      <c r="V609">
        <f t="shared" si="97"/>
        <v>-6</v>
      </c>
    </row>
    <row r="610" spans="1:22">
      <c r="A610" s="4">
        <v>43160.843009259261</v>
      </c>
      <c r="B610" s="3">
        <v>89181</v>
      </c>
      <c r="C610" s="3">
        <v>2.2999999999999998</v>
      </c>
      <c r="D610" s="3">
        <v>5.5</v>
      </c>
      <c r="E610" s="3">
        <v>2.6</v>
      </c>
      <c r="F610" s="3">
        <v>-9.6</v>
      </c>
      <c r="G610" s="3">
        <v>3.3</v>
      </c>
      <c r="H610" s="3">
        <v>0.6</v>
      </c>
      <c r="I610" s="3">
        <v>11.9</v>
      </c>
      <c r="J610" s="3">
        <v>12</v>
      </c>
      <c r="K610" s="3">
        <v>2.6</v>
      </c>
      <c r="L610" s="3">
        <f t="shared" si="89"/>
        <v>2.08</v>
      </c>
      <c r="M610">
        <f t="shared" si="90"/>
        <v>2.5332216650611081</v>
      </c>
      <c r="N610">
        <f t="shared" si="95"/>
        <v>2.5244933523331499</v>
      </c>
      <c r="O610">
        <f t="shared" si="91"/>
        <v>2.4627504115907008</v>
      </c>
      <c r="P610">
        <f t="shared" si="92"/>
        <v>1.0432242573493555</v>
      </c>
      <c r="Q610">
        <f t="shared" si="93"/>
        <v>0.6630389519642369</v>
      </c>
      <c r="S610">
        <f t="shared" si="94"/>
        <v>6.6778334938891959E-2</v>
      </c>
      <c r="T610" s="3">
        <f t="shared" si="96"/>
        <v>0</v>
      </c>
      <c r="U610" s="3">
        <f t="shared" si="96"/>
        <v>0</v>
      </c>
      <c r="V610">
        <f t="shared" si="97"/>
        <v>-6</v>
      </c>
    </row>
    <row r="611" spans="1:22">
      <c r="A611" s="4">
        <v>43160.844398148147</v>
      </c>
      <c r="B611" s="3">
        <v>89182</v>
      </c>
      <c r="C611" s="3">
        <v>2.2999999999999998</v>
      </c>
      <c r="D611" s="3">
        <v>5.5</v>
      </c>
      <c r="E611" s="3">
        <v>2.6</v>
      </c>
      <c r="F611" s="3">
        <v>-9.5</v>
      </c>
      <c r="G611" s="3">
        <v>3.3</v>
      </c>
      <c r="H611" s="3">
        <v>0.6</v>
      </c>
      <c r="I611" s="3">
        <v>11.9</v>
      </c>
      <c r="J611" s="3">
        <v>12</v>
      </c>
      <c r="K611" s="3">
        <v>2.6</v>
      </c>
      <c r="L611" s="3">
        <f t="shared" si="89"/>
        <v>2.0999999999999996</v>
      </c>
      <c r="M611">
        <f t="shared" si="90"/>
        <v>2.5251140931920433</v>
      </c>
      <c r="N611">
        <f t="shared" si="95"/>
        <v>2.5165411581467141</v>
      </c>
      <c r="O611">
        <f t="shared" si="91"/>
        <v>2.4549775388665549</v>
      </c>
      <c r="P611">
        <f t="shared" si="92"/>
        <v>1.0409135355650443</v>
      </c>
      <c r="Q611">
        <f t="shared" si="93"/>
        <v>0.66136339929679577</v>
      </c>
      <c r="S611">
        <f t="shared" si="94"/>
        <v>7.4885906807956815E-2</v>
      </c>
      <c r="T611" s="3">
        <f t="shared" si="96"/>
        <v>0</v>
      </c>
      <c r="U611" s="3">
        <f t="shared" si="96"/>
        <v>0</v>
      </c>
      <c r="V611">
        <f t="shared" si="97"/>
        <v>-6</v>
      </c>
    </row>
    <row r="612" spans="1:22">
      <c r="A612" s="4">
        <v>43160.84578703704</v>
      </c>
      <c r="B612" s="3">
        <v>89183</v>
      </c>
      <c r="C612" s="3">
        <v>2.2999999999999998</v>
      </c>
      <c r="D612" s="3">
        <v>5.5</v>
      </c>
      <c r="E612" s="3">
        <v>2.6</v>
      </c>
      <c r="F612" s="3">
        <v>-9.5</v>
      </c>
      <c r="G612" s="3">
        <v>3.3</v>
      </c>
      <c r="H612" s="3">
        <v>0.6</v>
      </c>
      <c r="I612" s="3">
        <v>11.7</v>
      </c>
      <c r="J612" s="3">
        <v>12</v>
      </c>
      <c r="K612" s="3">
        <v>2.6</v>
      </c>
      <c r="L612" s="3">
        <f t="shared" si="89"/>
        <v>2.0999999999999996</v>
      </c>
      <c r="M612">
        <f t="shared" si="90"/>
        <v>2.5174514415123856</v>
      </c>
      <c r="N612">
        <f t="shared" si="95"/>
        <v>2.5085925554855799</v>
      </c>
      <c r="O612">
        <f t="shared" si="91"/>
        <v>2.4472433136937499</v>
      </c>
      <c r="P612">
        <f t="shared" si="92"/>
        <v>1.0385918395028857</v>
      </c>
      <c r="Q612">
        <f t="shared" si="93"/>
        <v>0.65967260256172233</v>
      </c>
      <c r="S612">
        <f t="shared" si="94"/>
        <v>8.2548558487614443E-2</v>
      </c>
      <c r="T612" s="3">
        <f t="shared" si="96"/>
        <v>0</v>
      </c>
      <c r="U612" s="3">
        <f t="shared" si="96"/>
        <v>0</v>
      </c>
      <c r="V612">
        <f t="shared" si="97"/>
        <v>-6</v>
      </c>
    </row>
    <row r="613" spans="1:22">
      <c r="A613" s="4">
        <v>43160.847175925926</v>
      </c>
      <c r="B613" s="3">
        <v>89184</v>
      </c>
      <c r="C613" s="3">
        <v>2.2999999999999998</v>
      </c>
      <c r="D613" s="3">
        <v>5.5</v>
      </c>
      <c r="E613" s="3">
        <v>2.5</v>
      </c>
      <c r="F613" s="3">
        <v>-9.6</v>
      </c>
      <c r="G613" s="3">
        <v>3.3</v>
      </c>
      <c r="H613" s="3">
        <v>0.6</v>
      </c>
      <c r="I613" s="3">
        <v>11.7</v>
      </c>
      <c r="J613" s="3">
        <v>12</v>
      </c>
      <c r="K613" s="3">
        <v>2.5</v>
      </c>
      <c r="L613" s="3">
        <f t="shared" si="89"/>
        <v>2.08</v>
      </c>
      <c r="M613">
        <f t="shared" si="90"/>
        <v>2.5098608370007014</v>
      </c>
      <c r="N613">
        <f t="shared" si="95"/>
        <v>2.5007190021364085</v>
      </c>
      <c r="O613">
        <f t="shared" si="91"/>
        <v>2.4395418822874757</v>
      </c>
      <c r="P613">
        <f t="shared" si="92"/>
        <v>1.0362593048970301</v>
      </c>
      <c r="Q613">
        <f t="shared" si="93"/>
        <v>0.65796666425168637</v>
      </c>
      <c r="S613">
        <f t="shared" si="94"/>
        <v>-9.8608370007013946E-3</v>
      </c>
      <c r="T613" s="3">
        <f t="shared" si="96"/>
        <v>0</v>
      </c>
      <c r="U613" s="3">
        <f t="shared" si="96"/>
        <v>0</v>
      </c>
      <c r="V613">
        <f t="shared" si="97"/>
        <v>-6</v>
      </c>
    </row>
    <row r="614" spans="1:22">
      <c r="A614" s="4">
        <v>43160.848576388889</v>
      </c>
      <c r="B614" s="3">
        <v>89185</v>
      </c>
      <c r="C614" s="3">
        <v>2.2999999999999998</v>
      </c>
      <c r="D614" s="3">
        <v>5.5</v>
      </c>
      <c r="E614" s="3">
        <v>2.5</v>
      </c>
      <c r="F614" s="3">
        <v>-9.6</v>
      </c>
      <c r="G614" s="3">
        <v>3.3</v>
      </c>
      <c r="H614" s="3">
        <v>0.6</v>
      </c>
      <c r="I614" s="3">
        <v>11.9</v>
      </c>
      <c r="J614" s="3">
        <v>12</v>
      </c>
      <c r="K614" s="3">
        <v>2.5</v>
      </c>
      <c r="L614" s="3">
        <f t="shared" si="89"/>
        <v>2.08</v>
      </c>
      <c r="M614">
        <f t="shared" si="90"/>
        <v>2.5019764893180843</v>
      </c>
      <c r="N614">
        <f t="shared" si="95"/>
        <v>2.492848665282724</v>
      </c>
      <c r="O614">
        <f t="shared" si="91"/>
        <v>2.4318152024784401</v>
      </c>
      <c r="P614">
        <f t="shared" si="92"/>
        <v>1.0338965106680553</v>
      </c>
      <c r="Q614">
        <f t="shared" si="93"/>
        <v>0.65623134615535716</v>
      </c>
      <c r="S614">
        <f t="shared" si="94"/>
        <v>-1.9764893180842513E-3</v>
      </c>
      <c r="T614" s="3">
        <f t="shared" si="96"/>
        <v>0</v>
      </c>
      <c r="U614" s="3">
        <f t="shared" si="96"/>
        <v>0</v>
      </c>
      <c r="V614">
        <f t="shared" si="97"/>
        <v>-6</v>
      </c>
    </row>
    <row r="615" spans="1:22">
      <c r="A615" s="4">
        <v>43160.849965277775</v>
      </c>
      <c r="B615" s="3">
        <v>89186</v>
      </c>
      <c r="C615" s="3">
        <v>2.2999999999999998</v>
      </c>
      <c r="D615" s="3">
        <v>5.5</v>
      </c>
      <c r="E615" s="3">
        <v>2.5</v>
      </c>
      <c r="F615" s="3">
        <v>-9.6999999999999993</v>
      </c>
      <c r="G615" s="3">
        <v>3.3</v>
      </c>
      <c r="H615" s="3">
        <v>0.6</v>
      </c>
      <c r="I615" s="3">
        <v>11.7</v>
      </c>
      <c r="J615" s="3">
        <v>12</v>
      </c>
      <c r="K615" s="3">
        <v>2.5</v>
      </c>
      <c r="L615" s="3">
        <f t="shared" si="89"/>
        <v>2.06</v>
      </c>
      <c r="M615">
        <f t="shared" si="90"/>
        <v>2.4942776683882455</v>
      </c>
      <c r="N615">
        <f t="shared" si="95"/>
        <v>2.4850628194827942</v>
      </c>
      <c r="O615">
        <f t="shared" si="91"/>
        <v>2.4241951976124385</v>
      </c>
      <c r="P615">
        <f t="shared" si="92"/>
        <v>1.0315425564450991</v>
      </c>
      <c r="Q615">
        <f t="shared" si="93"/>
        <v>0.65449531010709761</v>
      </c>
      <c r="S615">
        <f t="shared" si="94"/>
        <v>5.7223316117545053E-3</v>
      </c>
      <c r="T615" s="3">
        <f t="shared" si="96"/>
        <v>0</v>
      </c>
      <c r="U615" s="3">
        <f t="shared" si="96"/>
        <v>0</v>
      </c>
      <c r="V615">
        <f t="shared" si="97"/>
        <v>-6</v>
      </c>
    </row>
    <row r="616" spans="1:22">
      <c r="A616" s="4">
        <v>43160.851354166669</v>
      </c>
      <c r="B616" s="3">
        <v>89187</v>
      </c>
      <c r="C616" s="3">
        <v>2.2999999999999998</v>
      </c>
      <c r="D616" s="3">
        <v>5.5</v>
      </c>
      <c r="E616" s="3">
        <v>2.5</v>
      </c>
      <c r="F616" s="3">
        <v>-9.8000000000000007</v>
      </c>
      <c r="G616" s="3">
        <v>3.3</v>
      </c>
      <c r="H616" s="3">
        <v>0.6</v>
      </c>
      <c r="I616" s="3">
        <v>11.7</v>
      </c>
      <c r="J616" s="3">
        <v>12</v>
      </c>
      <c r="K616" s="3">
        <v>2.5</v>
      </c>
      <c r="L616" s="3">
        <f t="shared" si="89"/>
        <v>2.04</v>
      </c>
      <c r="M616">
        <f t="shared" si="90"/>
        <v>2.486381276000865</v>
      </c>
      <c r="N616">
        <f t="shared" si="95"/>
        <v>2.477314903512803</v>
      </c>
      <c r="O616">
        <f t="shared" si="91"/>
        <v>2.4166135091742702</v>
      </c>
      <c r="P616">
        <f t="shared" si="92"/>
        <v>1.0291781552028831</v>
      </c>
      <c r="Q616">
        <f t="shared" si="93"/>
        <v>0.65274444401350251</v>
      </c>
      <c r="S616">
        <f t="shared" si="94"/>
        <v>1.3618723999134996E-2</v>
      </c>
      <c r="T616" s="3">
        <f t="shared" si="96"/>
        <v>0</v>
      </c>
      <c r="U616" s="3">
        <f t="shared" si="96"/>
        <v>0</v>
      </c>
      <c r="V616">
        <f t="shared" si="97"/>
        <v>-6</v>
      </c>
    </row>
    <row r="617" spans="1:22">
      <c r="A617" s="4">
        <v>43160.852743055555</v>
      </c>
      <c r="B617" s="3">
        <v>89188</v>
      </c>
      <c r="C617" s="3">
        <v>2.2999999999999998</v>
      </c>
      <c r="D617" s="3">
        <v>5.5</v>
      </c>
      <c r="E617" s="3">
        <v>2.5</v>
      </c>
      <c r="F617" s="3">
        <v>-9.8000000000000007</v>
      </c>
      <c r="G617" s="3">
        <v>3.3</v>
      </c>
      <c r="H617" s="3">
        <v>0.6</v>
      </c>
      <c r="I617" s="3">
        <v>11.9</v>
      </c>
      <c r="J617" s="3">
        <v>12</v>
      </c>
      <c r="K617" s="3">
        <v>2.5</v>
      </c>
      <c r="L617" s="3">
        <f t="shared" si="89"/>
        <v>2.04</v>
      </c>
      <c r="M617">
        <f t="shared" si="90"/>
        <v>2.4783256010035855</v>
      </c>
      <c r="N617">
        <f t="shared" si="95"/>
        <v>2.4695696502505609</v>
      </c>
      <c r="O617">
        <f t="shared" si="91"/>
        <v>2.4090694940923236</v>
      </c>
      <c r="P617">
        <f t="shared" si="92"/>
        <v>1.0268034358381004</v>
      </c>
      <c r="Q617">
        <f t="shared" si="93"/>
        <v>0.65097885308554182</v>
      </c>
      <c r="S617">
        <f t="shared" si="94"/>
        <v>2.1674398996414546E-2</v>
      </c>
      <c r="T617" s="3">
        <f t="shared" si="96"/>
        <v>0</v>
      </c>
      <c r="U617" s="3">
        <f t="shared" si="96"/>
        <v>0</v>
      </c>
      <c r="V617">
        <f t="shared" si="97"/>
        <v>-6</v>
      </c>
    </row>
    <row r="618" spans="1:22">
      <c r="A618" s="4">
        <v>43160.854131944441</v>
      </c>
      <c r="B618" s="3">
        <v>89189</v>
      </c>
      <c r="C618" s="3">
        <v>2.2999999999999998</v>
      </c>
      <c r="D618" s="3">
        <v>5.5</v>
      </c>
      <c r="E618" s="3">
        <v>2.5</v>
      </c>
      <c r="F618" s="3">
        <v>-9.9</v>
      </c>
      <c r="G618" s="3">
        <v>3.3</v>
      </c>
      <c r="H618" s="3">
        <v>0.6</v>
      </c>
      <c r="I618" s="3">
        <v>11.9</v>
      </c>
      <c r="J618" s="3">
        <v>12</v>
      </c>
      <c r="K618" s="3">
        <v>2.5</v>
      </c>
      <c r="L618" s="3">
        <f t="shared" si="89"/>
        <v>2.0199999999999996</v>
      </c>
      <c r="M618">
        <f t="shared" si="90"/>
        <v>2.4704373243911895</v>
      </c>
      <c r="N618">
        <f t="shared" si="95"/>
        <v>2.4618080194551397</v>
      </c>
      <c r="O618">
        <f t="shared" si="91"/>
        <v>2.4015573248318756</v>
      </c>
      <c r="P618">
        <f t="shared" si="92"/>
        <v>1.0244185229363791</v>
      </c>
      <c r="Q618">
        <f t="shared" si="93"/>
        <v>0.64919864307512642</v>
      </c>
      <c r="S618">
        <f t="shared" si="94"/>
        <v>2.956267560881054E-2</v>
      </c>
      <c r="T618" s="3">
        <f t="shared" si="96"/>
        <v>0</v>
      </c>
      <c r="U618" s="3">
        <f t="shared" si="96"/>
        <v>0</v>
      </c>
      <c r="V618">
        <f t="shared" si="97"/>
        <v>-6</v>
      </c>
    </row>
    <row r="619" spans="1:22">
      <c r="A619" s="4">
        <v>43160.855520833335</v>
      </c>
      <c r="B619" s="3">
        <v>89190</v>
      </c>
      <c r="C619" s="3">
        <v>2.2999999999999998</v>
      </c>
      <c r="D619" s="3">
        <v>5.4</v>
      </c>
      <c r="E619" s="3">
        <v>2.5</v>
      </c>
      <c r="F619" s="3">
        <v>-9.8000000000000007</v>
      </c>
      <c r="G619" s="3">
        <v>3.3</v>
      </c>
      <c r="H619" s="3">
        <v>0.6</v>
      </c>
      <c r="I619" s="3">
        <v>11.7</v>
      </c>
      <c r="J619" s="3">
        <v>12</v>
      </c>
      <c r="K619" s="3">
        <v>2.5</v>
      </c>
      <c r="L619" s="3">
        <f t="shared" si="89"/>
        <v>2.04</v>
      </c>
      <c r="M619">
        <f t="shared" si="90"/>
        <v>2.4623863687586711</v>
      </c>
      <c r="N619">
        <f t="shared" si="95"/>
        <v>2.4540648109768175</v>
      </c>
      <c r="O619">
        <f t="shared" si="91"/>
        <v>2.3940692633782108</v>
      </c>
      <c r="P619">
        <f t="shared" si="92"/>
        <v>1.0220235120610006</v>
      </c>
      <c r="Q619">
        <f t="shared" si="93"/>
        <v>0.64740392018594639</v>
      </c>
      <c r="S619">
        <f t="shared" si="94"/>
        <v>3.7613631241328882E-2</v>
      </c>
      <c r="T619" s="3">
        <f t="shared" si="96"/>
        <v>0</v>
      </c>
      <c r="U619" s="3">
        <f t="shared" si="96"/>
        <v>0</v>
      </c>
      <c r="V619">
        <f t="shared" si="97"/>
        <v>-6</v>
      </c>
    </row>
    <row r="620" spans="1:22">
      <c r="A620" s="4">
        <v>43160.856921296298</v>
      </c>
      <c r="B620" s="3">
        <v>89191</v>
      </c>
      <c r="C620" s="3">
        <v>2.2999999999999998</v>
      </c>
      <c r="D620" s="3">
        <v>5.4</v>
      </c>
      <c r="E620" s="3">
        <v>2.5</v>
      </c>
      <c r="F620" s="3">
        <v>-9.8000000000000007</v>
      </c>
      <c r="G620" s="3">
        <v>3.3</v>
      </c>
      <c r="H620" s="3">
        <v>0.6</v>
      </c>
      <c r="I620" s="3">
        <v>11.7</v>
      </c>
      <c r="J620" s="3">
        <v>12</v>
      </c>
      <c r="K620" s="3">
        <v>2.5</v>
      </c>
      <c r="L620" s="3">
        <f t="shared" si="89"/>
        <v>2.04</v>
      </c>
      <c r="M620">
        <f t="shared" si="90"/>
        <v>2.4547391393169264</v>
      </c>
      <c r="N620">
        <f t="shared" si="95"/>
        <v>2.4462491200172742</v>
      </c>
      <c r="O620">
        <f t="shared" si="91"/>
        <v>2.3865418363617934</v>
      </c>
      <c r="P620">
        <f t="shared" si="92"/>
        <v>1.0195984193740744</v>
      </c>
      <c r="Q620">
        <f t="shared" si="93"/>
        <v>0.64557971430937888</v>
      </c>
      <c r="S620">
        <f t="shared" si="94"/>
        <v>4.5260860683073556E-2</v>
      </c>
      <c r="T620" s="3">
        <f t="shared" si="96"/>
        <v>0</v>
      </c>
      <c r="U620" s="3">
        <f t="shared" si="96"/>
        <v>0</v>
      </c>
      <c r="V620">
        <f t="shared" si="97"/>
        <v>-6</v>
      </c>
    </row>
    <row r="621" spans="1:22">
      <c r="A621" s="4">
        <v>43160.858310185184</v>
      </c>
      <c r="B621" s="3">
        <v>89192</v>
      </c>
      <c r="C621" s="3">
        <v>2.2999999999999998</v>
      </c>
      <c r="D621" s="3">
        <v>5.4</v>
      </c>
      <c r="E621" s="3">
        <v>2.5</v>
      </c>
      <c r="F621" s="3">
        <v>-10</v>
      </c>
      <c r="G621" s="3">
        <v>3.3</v>
      </c>
      <c r="H621" s="3">
        <v>0.6</v>
      </c>
      <c r="I621" s="3">
        <v>11.7</v>
      </c>
      <c r="J621" s="3">
        <v>12</v>
      </c>
      <c r="K621" s="3">
        <v>2.5</v>
      </c>
      <c r="L621" s="3">
        <f t="shared" si="89"/>
        <v>2</v>
      </c>
      <c r="M621">
        <f t="shared" si="90"/>
        <v>2.4472445493470572</v>
      </c>
      <c r="N621">
        <f t="shared" si="95"/>
        <v>2.4385665303791044</v>
      </c>
      <c r="O621">
        <f t="shared" si="91"/>
        <v>2.3790946079210014</v>
      </c>
      <c r="P621">
        <f t="shared" si="92"/>
        <v>1.0171832988588423</v>
      </c>
      <c r="Q621">
        <f t="shared" si="93"/>
        <v>0.64375616323454055</v>
      </c>
      <c r="S621">
        <f t="shared" si="94"/>
        <v>5.2755450652942848E-2</v>
      </c>
      <c r="T621" s="3">
        <f t="shared" si="96"/>
        <v>0</v>
      </c>
      <c r="U621" s="3">
        <f t="shared" si="96"/>
        <v>0</v>
      </c>
      <c r="V621">
        <f t="shared" si="97"/>
        <v>-6</v>
      </c>
    </row>
    <row r="622" spans="1:22">
      <c r="A622" s="4">
        <v>43160.859699074077</v>
      </c>
      <c r="B622" s="3">
        <v>89193</v>
      </c>
      <c r="C622" s="3">
        <v>2.2999999999999998</v>
      </c>
      <c r="D622" s="3">
        <v>5.5</v>
      </c>
      <c r="E622" s="3">
        <v>2.5</v>
      </c>
      <c r="F622" s="3">
        <v>-9.6</v>
      </c>
      <c r="G622" s="3">
        <v>3.3</v>
      </c>
      <c r="H622" s="3">
        <v>0.6</v>
      </c>
      <c r="I622" s="3">
        <v>11.7</v>
      </c>
      <c r="J622" s="3">
        <v>12</v>
      </c>
      <c r="K622" s="3">
        <v>2.5</v>
      </c>
      <c r="L622" s="3">
        <f t="shared" si="89"/>
        <v>2.08</v>
      </c>
      <c r="M622">
        <f t="shared" si="90"/>
        <v>2.4392341782355476</v>
      </c>
      <c r="N622">
        <f t="shared" si="95"/>
        <v>2.4309474448307467</v>
      </c>
      <c r="O622">
        <f t="shared" si="91"/>
        <v>2.3716724605567774</v>
      </c>
      <c r="P622">
        <f t="shared" si="92"/>
        <v>1.0147582218794526</v>
      </c>
      <c r="Q622">
        <f t="shared" si="93"/>
        <v>0.64191841448353337</v>
      </c>
      <c r="S622">
        <f t="shared" si="94"/>
        <v>6.0765821764452443E-2</v>
      </c>
      <c r="T622" s="3">
        <f t="shared" si="96"/>
        <v>0</v>
      </c>
      <c r="U622" s="3">
        <f t="shared" si="96"/>
        <v>0</v>
      </c>
      <c r="V622">
        <f t="shared" si="97"/>
        <v>-6</v>
      </c>
    </row>
    <row r="623" spans="1:22">
      <c r="A623" s="4">
        <v>43160.861087962963</v>
      </c>
      <c r="B623" s="3">
        <v>89194</v>
      </c>
      <c r="C623" s="3">
        <v>2.2999999999999998</v>
      </c>
      <c r="D623" s="3">
        <v>5.5</v>
      </c>
      <c r="E623" s="3">
        <v>2.5</v>
      </c>
      <c r="F623" s="3">
        <v>-9.8000000000000007</v>
      </c>
      <c r="G623" s="3">
        <v>3.3</v>
      </c>
      <c r="H623" s="3">
        <v>0.6</v>
      </c>
      <c r="I623" s="3">
        <v>11.7</v>
      </c>
      <c r="J623" s="3">
        <v>12</v>
      </c>
      <c r="K623" s="3">
        <v>2.5</v>
      </c>
      <c r="L623" s="3">
        <f t="shared" si="89"/>
        <v>2.04</v>
      </c>
      <c r="M623">
        <f t="shared" si="90"/>
        <v>2.4326026555644185</v>
      </c>
      <c r="N623">
        <f t="shared" si="95"/>
        <v>2.4232992072155075</v>
      </c>
      <c r="O623">
        <f t="shared" si="91"/>
        <v>2.3642807373483734</v>
      </c>
      <c r="P623">
        <f t="shared" si="92"/>
        <v>1.0123232548524206</v>
      </c>
      <c r="Q623">
        <f t="shared" si="93"/>
        <v>0.64006656986470034</v>
      </c>
      <c r="S623">
        <f t="shared" si="94"/>
        <v>6.7397344435581541E-2</v>
      </c>
      <c r="T623" s="3">
        <f t="shared" si="96"/>
        <v>0</v>
      </c>
      <c r="U623" s="3">
        <f t="shared" si="96"/>
        <v>0</v>
      </c>
      <c r="V623">
        <f t="shared" si="97"/>
        <v>-6</v>
      </c>
    </row>
    <row r="624" spans="1:22">
      <c r="A624" s="4">
        <v>43160.862476851849</v>
      </c>
      <c r="B624" s="3">
        <v>89195</v>
      </c>
      <c r="C624" s="3">
        <v>2.2999999999999998</v>
      </c>
      <c r="D624" s="3">
        <v>5.4</v>
      </c>
      <c r="E624" s="3">
        <v>2.5</v>
      </c>
      <c r="F624" s="3">
        <v>-9.8000000000000007</v>
      </c>
      <c r="G624" s="3">
        <v>3.3</v>
      </c>
      <c r="H624" s="3">
        <v>0.6</v>
      </c>
      <c r="I624" s="3">
        <v>11.7</v>
      </c>
      <c r="J624" s="3">
        <v>12</v>
      </c>
      <c r="K624" s="3">
        <v>2.5</v>
      </c>
      <c r="L624" s="3">
        <f t="shared" si="89"/>
        <v>2.04</v>
      </c>
      <c r="M624">
        <f t="shared" si="90"/>
        <v>2.4253180984930323</v>
      </c>
      <c r="N624">
        <f t="shared" si="95"/>
        <v>2.4158419540025324</v>
      </c>
      <c r="O624">
        <f t="shared" si="91"/>
        <v>2.3569100180530791</v>
      </c>
      <c r="P624">
        <f t="shared" si="92"/>
        <v>1.0098784903335343</v>
      </c>
      <c r="Q624">
        <f t="shared" si="93"/>
        <v>0.63820073030809821</v>
      </c>
      <c r="S624">
        <f t="shared" si="94"/>
        <v>7.4681901506967741E-2</v>
      </c>
      <c r="T624" s="3">
        <f t="shared" si="96"/>
        <v>0</v>
      </c>
      <c r="U624" s="3">
        <f t="shared" si="96"/>
        <v>0</v>
      </c>
      <c r="V624">
        <f t="shared" si="97"/>
        <v>-6</v>
      </c>
    </row>
    <row r="625" spans="1:22">
      <c r="A625" s="4">
        <v>43160.863877314812</v>
      </c>
      <c r="B625" s="3">
        <v>89196</v>
      </c>
      <c r="C625" s="3">
        <v>2.2000000000000002</v>
      </c>
      <c r="D625" s="3">
        <v>5.5</v>
      </c>
      <c r="E625" s="3">
        <v>2.5</v>
      </c>
      <c r="F625" s="3">
        <v>-9.6</v>
      </c>
      <c r="G625" s="3">
        <v>3.3</v>
      </c>
      <c r="H625" s="3">
        <v>0.6</v>
      </c>
      <c r="I625" s="3">
        <v>11.7</v>
      </c>
      <c r="J625" s="3">
        <v>12</v>
      </c>
      <c r="K625" s="3">
        <v>2.5</v>
      </c>
      <c r="L625" s="3">
        <f t="shared" si="89"/>
        <v>2.08</v>
      </c>
      <c r="M625">
        <f t="shared" si="90"/>
        <v>2.4180568953993604</v>
      </c>
      <c r="N625">
        <f t="shared" si="95"/>
        <v>2.4083617655445959</v>
      </c>
      <c r="O625">
        <f t="shared" si="91"/>
        <v>2.3495243918802546</v>
      </c>
      <c r="P625">
        <f t="shared" si="92"/>
        <v>1.0074035211351575</v>
      </c>
      <c r="Q625">
        <f t="shared" si="93"/>
        <v>0.63630533210077211</v>
      </c>
      <c r="S625">
        <f t="shared" si="94"/>
        <v>8.1943104600639582E-2</v>
      </c>
      <c r="T625" s="3">
        <f t="shared" si="96"/>
        <v>0</v>
      </c>
      <c r="U625" s="3">
        <f t="shared" si="96"/>
        <v>0</v>
      </c>
      <c r="V625">
        <f t="shared" si="97"/>
        <v>-6</v>
      </c>
    </row>
    <row r="626" spans="1:22">
      <c r="A626" s="4">
        <v>43160.865266203706</v>
      </c>
      <c r="B626" s="3">
        <v>89197</v>
      </c>
      <c r="C626" s="3">
        <v>2.2999999999999998</v>
      </c>
      <c r="D626" s="3">
        <v>5.4</v>
      </c>
      <c r="E626" s="3">
        <v>2.4</v>
      </c>
      <c r="F626" s="3">
        <v>-9.6</v>
      </c>
      <c r="G626" s="3">
        <v>3.3</v>
      </c>
      <c r="H626" s="3">
        <v>0.6</v>
      </c>
      <c r="I626" s="3">
        <v>11.7</v>
      </c>
      <c r="J626" s="3">
        <v>12</v>
      </c>
      <c r="K626" s="3">
        <v>2.4</v>
      </c>
      <c r="L626" s="3">
        <f t="shared" si="89"/>
        <v>2.08</v>
      </c>
      <c r="M626">
        <f t="shared" si="90"/>
        <v>2.4115317724688858</v>
      </c>
      <c r="N626">
        <f t="shared" si="95"/>
        <v>2.4009904289491315</v>
      </c>
      <c r="O626">
        <f t="shared" si="91"/>
        <v>2.3422445474572351</v>
      </c>
      <c r="P626">
        <f t="shared" si="92"/>
        <v>1.0049393447698765</v>
      </c>
      <c r="Q626">
        <f t="shared" si="93"/>
        <v>0.63441168863142483</v>
      </c>
      <c r="S626">
        <f t="shared" si="94"/>
        <v>-1.1531772468885926E-2</v>
      </c>
      <c r="T626" s="3">
        <f t="shared" si="96"/>
        <v>0</v>
      </c>
      <c r="U626" s="3">
        <f t="shared" si="96"/>
        <v>0</v>
      </c>
      <c r="V626">
        <f t="shared" si="97"/>
        <v>-6</v>
      </c>
    </row>
    <row r="627" spans="1:22">
      <c r="A627" s="4">
        <v>43160.866655092592</v>
      </c>
      <c r="B627" s="3">
        <v>89198</v>
      </c>
      <c r="C627" s="3">
        <v>2.2000000000000002</v>
      </c>
      <c r="D627" s="3">
        <v>5.4</v>
      </c>
      <c r="E627" s="3">
        <v>2.4</v>
      </c>
      <c r="F627" s="3">
        <v>-9.6</v>
      </c>
      <c r="G627" s="3">
        <v>3.3</v>
      </c>
      <c r="H627" s="3">
        <v>0.6</v>
      </c>
      <c r="I627" s="3">
        <v>11.7</v>
      </c>
      <c r="J627" s="3">
        <v>12</v>
      </c>
      <c r="K627" s="3">
        <v>2.4</v>
      </c>
      <c r="L627" s="3">
        <f t="shared" si="89"/>
        <v>2.08</v>
      </c>
      <c r="M627">
        <f t="shared" si="90"/>
        <v>2.4049775943668603</v>
      </c>
      <c r="N627">
        <f t="shared" si="95"/>
        <v>2.3937597482676201</v>
      </c>
      <c r="O627">
        <f t="shared" si="91"/>
        <v>2.3350087672630915</v>
      </c>
      <c r="P627">
        <f t="shared" si="92"/>
        <v>1.0024657460003483</v>
      </c>
      <c r="Q627">
        <f t="shared" si="93"/>
        <v>0.63250435238252245</v>
      </c>
      <c r="S627">
        <f t="shared" si="94"/>
        <v>-4.977594366860405E-3</v>
      </c>
      <c r="T627" s="3">
        <f t="shared" si="96"/>
        <v>0</v>
      </c>
      <c r="U627" s="3">
        <f t="shared" si="96"/>
        <v>0</v>
      </c>
      <c r="V627">
        <f t="shared" si="97"/>
        <v>-6</v>
      </c>
    </row>
    <row r="628" spans="1:22">
      <c r="A628" s="4">
        <v>43160.868043981478</v>
      </c>
      <c r="B628" s="3">
        <v>89199</v>
      </c>
      <c r="C628" s="3">
        <v>2.2000000000000002</v>
      </c>
      <c r="D628" s="3">
        <v>5.4</v>
      </c>
      <c r="E628" s="3">
        <v>2.4</v>
      </c>
      <c r="F628" s="3">
        <v>-9.6</v>
      </c>
      <c r="G628" s="3">
        <v>3.3</v>
      </c>
      <c r="H628" s="3">
        <v>0.6</v>
      </c>
      <c r="I628" s="3">
        <v>11.7</v>
      </c>
      <c r="J628" s="3">
        <v>12</v>
      </c>
      <c r="K628" s="3">
        <v>2.4</v>
      </c>
      <c r="L628" s="3">
        <f t="shared" si="89"/>
        <v>2.08</v>
      </c>
      <c r="M628">
        <f t="shared" si="90"/>
        <v>2.3984202535494488</v>
      </c>
      <c r="N628">
        <f t="shared" si="95"/>
        <v>2.3866297780459376</v>
      </c>
      <c r="O628">
        <f t="shared" si="91"/>
        <v>2.3278308981728233</v>
      </c>
      <c r="P628">
        <f t="shared" si="92"/>
        <v>0.99998287906049543</v>
      </c>
      <c r="Q628">
        <f t="shared" si="93"/>
        <v>0.63058342583315186</v>
      </c>
      <c r="S628">
        <f t="shared" si="94"/>
        <v>1.5797464505511449E-3</v>
      </c>
      <c r="T628" s="3">
        <f t="shared" si="96"/>
        <v>0</v>
      </c>
      <c r="U628" s="3">
        <f t="shared" si="96"/>
        <v>0</v>
      </c>
      <c r="V628">
        <f t="shared" si="97"/>
        <v>-6</v>
      </c>
    </row>
    <row r="629" spans="1:22">
      <c r="A629" s="4">
        <v>43160.869432870371</v>
      </c>
      <c r="B629" s="3">
        <v>89200</v>
      </c>
      <c r="C629" s="3">
        <v>2.2000000000000002</v>
      </c>
      <c r="D629" s="3">
        <v>5.5</v>
      </c>
      <c r="E629" s="3">
        <v>2.4</v>
      </c>
      <c r="F629" s="3">
        <v>-9.5</v>
      </c>
      <c r="G629" s="3">
        <v>3.3</v>
      </c>
      <c r="H629" s="3">
        <v>0.6</v>
      </c>
      <c r="I629" s="3">
        <v>11.7</v>
      </c>
      <c r="J629" s="3">
        <v>12</v>
      </c>
      <c r="K629" s="3">
        <v>2.4</v>
      </c>
      <c r="L629" s="3">
        <f t="shared" si="89"/>
        <v>2.0999999999999996</v>
      </c>
      <c r="M629">
        <f t="shared" si="90"/>
        <v>2.3918753783993463</v>
      </c>
      <c r="N629">
        <f t="shared" si="95"/>
        <v>2.3795785173675128</v>
      </c>
      <c r="O629">
        <f t="shared" si="91"/>
        <v>2.3207165539012524</v>
      </c>
      <c r="P629">
        <f t="shared" si="92"/>
        <v>0.9974909626666556</v>
      </c>
      <c r="Q629">
        <f t="shared" si="93"/>
        <v>0.62864901270430262</v>
      </c>
      <c r="S629">
        <f t="shared" si="94"/>
        <v>8.1246216006536365E-3</v>
      </c>
      <c r="T629" s="3">
        <f t="shared" si="96"/>
        <v>0</v>
      </c>
      <c r="U629" s="3">
        <f t="shared" si="96"/>
        <v>0</v>
      </c>
      <c r="V629">
        <f t="shared" si="97"/>
        <v>-6</v>
      </c>
    </row>
    <row r="630" spans="1:22">
      <c r="A630" s="4">
        <v>43160.870821759258</v>
      </c>
      <c r="B630" s="3">
        <v>89201</v>
      </c>
      <c r="C630" s="3">
        <v>2.2000000000000002</v>
      </c>
      <c r="D630" s="3">
        <v>5.5</v>
      </c>
      <c r="E630" s="3">
        <v>2.4</v>
      </c>
      <c r="F630" s="3">
        <v>-9.5</v>
      </c>
      <c r="G630" s="3">
        <v>3.3</v>
      </c>
      <c r="H630" s="3">
        <v>0.5</v>
      </c>
      <c r="I630" s="3">
        <v>11.7</v>
      </c>
      <c r="J630" s="3">
        <v>12</v>
      </c>
      <c r="K630" s="3">
        <v>2.4</v>
      </c>
      <c r="L630" s="3">
        <f t="shared" si="89"/>
        <v>2.0999999999999996</v>
      </c>
      <c r="M630">
        <f t="shared" si="90"/>
        <v>2.385652718580896</v>
      </c>
      <c r="N630">
        <f t="shared" si="95"/>
        <v>2.3725937520161722</v>
      </c>
      <c r="O630">
        <f t="shared" si="91"/>
        <v>2.3136671413403276</v>
      </c>
      <c r="P630">
        <f t="shared" si="92"/>
        <v>0.99499023871043424</v>
      </c>
      <c r="Q630">
        <f t="shared" si="93"/>
        <v>0.62670121950725388</v>
      </c>
      <c r="S630">
        <f t="shared" si="94"/>
        <v>1.4347281419103908E-2</v>
      </c>
      <c r="T630" s="3">
        <f t="shared" si="96"/>
        <v>0</v>
      </c>
      <c r="U630" s="3">
        <f t="shared" si="96"/>
        <v>0</v>
      </c>
      <c r="V630">
        <f t="shared" si="97"/>
        <v>-6</v>
      </c>
    </row>
    <row r="631" spans="1:22">
      <c r="A631" s="4">
        <v>43160.87222222222</v>
      </c>
      <c r="B631" s="3">
        <v>89202</v>
      </c>
      <c r="C631" s="3">
        <v>2.2000000000000002</v>
      </c>
      <c r="D631" s="3">
        <v>5.4</v>
      </c>
      <c r="E631" s="3">
        <v>2.4</v>
      </c>
      <c r="F631" s="3">
        <v>-9.5</v>
      </c>
      <c r="G631" s="3">
        <v>3.3</v>
      </c>
      <c r="H631" s="3">
        <v>0.5</v>
      </c>
      <c r="I631" s="3">
        <v>11.7</v>
      </c>
      <c r="J631" s="3">
        <v>12</v>
      </c>
      <c r="K631" s="3">
        <v>2.4</v>
      </c>
      <c r="L631" s="3">
        <f t="shared" si="89"/>
        <v>2.0999999999999996</v>
      </c>
      <c r="M631">
        <f t="shared" si="90"/>
        <v>2.3793570525196395</v>
      </c>
      <c r="N631">
        <f t="shared" si="95"/>
        <v>2.3656562708445787</v>
      </c>
      <c r="O631">
        <f t="shared" si="91"/>
        <v>2.3066238006834441</v>
      </c>
      <c r="P631">
        <f t="shared" si="92"/>
        <v>0.99246004065452387</v>
      </c>
      <c r="Q631">
        <f t="shared" si="93"/>
        <v>0.62472381377203168</v>
      </c>
      <c r="S631">
        <f t="shared" si="94"/>
        <v>2.0642947480360441E-2</v>
      </c>
      <c r="T631" s="3">
        <f t="shared" si="96"/>
        <v>0</v>
      </c>
      <c r="U631" s="3">
        <f t="shared" si="96"/>
        <v>0</v>
      </c>
      <c r="V631">
        <f t="shared" si="97"/>
        <v>-6</v>
      </c>
    </row>
    <row r="632" spans="1:22">
      <c r="A632" s="4">
        <v>43160.873611111114</v>
      </c>
      <c r="B632" s="3">
        <v>89203</v>
      </c>
      <c r="C632" s="3">
        <v>2.2000000000000002</v>
      </c>
      <c r="D632" s="3">
        <v>5.4</v>
      </c>
      <c r="E632" s="3">
        <v>2.4</v>
      </c>
      <c r="F632" s="3">
        <v>-9.3000000000000007</v>
      </c>
      <c r="G632" s="3">
        <v>3.3</v>
      </c>
      <c r="H632" s="3">
        <v>0.5</v>
      </c>
      <c r="I632" s="3">
        <v>11.7</v>
      </c>
      <c r="J632" s="3">
        <v>12</v>
      </c>
      <c r="K632" s="3">
        <v>2.4</v>
      </c>
      <c r="L632" s="3">
        <f t="shared" si="89"/>
        <v>2.1399999999999997</v>
      </c>
      <c r="M632">
        <f t="shared" si="90"/>
        <v>2.373111579460228</v>
      </c>
      <c r="N632">
        <f t="shared" si="95"/>
        <v>2.3588565175495031</v>
      </c>
      <c r="O632">
        <f t="shared" si="91"/>
        <v>2.2997087060647265</v>
      </c>
      <c r="P632">
        <f t="shared" si="92"/>
        <v>0.98994235724927615</v>
      </c>
      <c r="Q632">
        <f t="shared" si="93"/>
        <v>0.62274948321077594</v>
      </c>
      <c r="S632">
        <f t="shared" si="94"/>
        <v>2.6888420539771918E-2</v>
      </c>
      <c r="T632" s="3">
        <f t="shared" si="96"/>
        <v>0</v>
      </c>
      <c r="U632" s="3">
        <f t="shared" si="96"/>
        <v>0</v>
      </c>
      <c r="V632">
        <f t="shared" si="97"/>
        <v>-6</v>
      </c>
    </row>
    <row r="633" spans="1:22">
      <c r="A633" s="4">
        <v>43160.875</v>
      </c>
      <c r="B633" s="3">
        <v>89204</v>
      </c>
      <c r="C633" s="3">
        <v>2.2000000000000002</v>
      </c>
      <c r="D633" s="3">
        <v>5.4</v>
      </c>
      <c r="E633" s="3">
        <v>2.2999999999999998</v>
      </c>
      <c r="F633" s="3">
        <v>-9.4</v>
      </c>
      <c r="G633" s="3">
        <v>3.3</v>
      </c>
      <c r="H633" s="3">
        <v>0.5</v>
      </c>
      <c r="I633" s="3">
        <v>11.7</v>
      </c>
      <c r="J633" s="3">
        <v>12</v>
      </c>
      <c r="K633" s="3">
        <v>2.2999999999999998</v>
      </c>
      <c r="L633" s="3">
        <f t="shared" si="89"/>
        <v>2.12</v>
      </c>
      <c r="M633">
        <f t="shared" si="90"/>
        <v>2.3674766464928676</v>
      </c>
      <c r="N633">
        <f t="shared" si="95"/>
        <v>2.3521226051267221</v>
      </c>
      <c r="O633">
        <f t="shared" si="91"/>
        <v>2.2928636816152044</v>
      </c>
      <c r="P633">
        <f t="shared" si="92"/>
        <v>0.98741660675166487</v>
      </c>
      <c r="Q633">
        <f t="shared" si="93"/>
        <v>0.62076211219163313</v>
      </c>
      <c r="S633">
        <f t="shared" si="94"/>
        <v>-6.7476646492867776E-2</v>
      </c>
      <c r="T633" s="3">
        <f t="shared" si="96"/>
        <v>0</v>
      </c>
      <c r="U633" s="3">
        <f t="shared" si="96"/>
        <v>0</v>
      </c>
      <c r="V633">
        <f t="shared" si="97"/>
        <v>-6</v>
      </c>
    </row>
    <row r="634" spans="1:22">
      <c r="A634" s="4">
        <v>43160.876388888886</v>
      </c>
      <c r="B634" s="3">
        <v>89205</v>
      </c>
      <c r="C634" s="3">
        <v>2.2000000000000002</v>
      </c>
      <c r="D634" s="3">
        <v>5.4</v>
      </c>
      <c r="E634" s="3">
        <v>2.2999999999999998</v>
      </c>
      <c r="F634" s="3">
        <v>-9.5</v>
      </c>
      <c r="G634" s="3">
        <v>3.3</v>
      </c>
      <c r="H634" s="3">
        <v>0.5</v>
      </c>
      <c r="I634" s="3">
        <v>11.7</v>
      </c>
      <c r="J634" s="3">
        <v>12</v>
      </c>
      <c r="K634" s="3">
        <v>2.2999999999999998</v>
      </c>
      <c r="L634" s="3">
        <f t="shared" si="89"/>
        <v>2.0999999999999996</v>
      </c>
      <c r="M634">
        <f t="shared" si="90"/>
        <v>2.3614613906024573</v>
      </c>
      <c r="N634">
        <f t="shared" si="95"/>
        <v>2.34553687281795</v>
      </c>
      <c r="O634">
        <f t="shared" si="91"/>
        <v>2.2860871552569808</v>
      </c>
      <c r="P634">
        <f t="shared" si="92"/>
        <v>0.98488304484658318</v>
      </c>
      <c r="Q634">
        <f t="shared" si="93"/>
        <v>0.61876182006503255</v>
      </c>
      <c r="S634">
        <f t="shared" si="94"/>
        <v>-6.1461390602457477E-2</v>
      </c>
      <c r="T634" s="3">
        <f t="shared" si="96"/>
        <v>0</v>
      </c>
      <c r="U634" s="3">
        <f t="shared" si="96"/>
        <v>0</v>
      </c>
      <c r="V634">
        <f t="shared" si="97"/>
        <v>-6</v>
      </c>
    </row>
    <row r="635" spans="1:22">
      <c r="A635" s="4">
        <v>43160.87777777778</v>
      </c>
      <c r="B635" s="3">
        <v>89206</v>
      </c>
      <c r="C635" s="3">
        <v>2.2000000000000002</v>
      </c>
      <c r="D635" s="3">
        <v>5.4</v>
      </c>
      <c r="E635" s="3">
        <v>2.2999999999999998</v>
      </c>
      <c r="F635" s="3">
        <v>-9.3000000000000007</v>
      </c>
      <c r="G635" s="3">
        <v>3.3</v>
      </c>
      <c r="H635" s="3">
        <v>0.5</v>
      </c>
      <c r="I635" s="3">
        <v>11.7</v>
      </c>
      <c r="J635" s="3">
        <v>12</v>
      </c>
      <c r="K635" s="3">
        <v>2.2999999999999998</v>
      </c>
      <c r="L635" s="3">
        <f t="shared" si="89"/>
        <v>2.1399999999999997</v>
      </c>
      <c r="M635">
        <f t="shared" si="90"/>
        <v>2.355150792055174</v>
      </c>
      <c r="N635">
        <f t="shared" si="95"/>
        <v>2.3390080928301993</v>
      </c>
      <c r="O635">
        <f t="shared" si="91"/>
        <v>2.2793901635443716</v>
      </c>
      <c r="P635">
        <f t="shared" si="92"/>
        <v>0.98234191517351277</v>
      </c>
      <c r="Q635">
        <f t="shared" si="93"/>
        <v>0.61674872945322778</v>
      </c>
      <c r="S635">
        <f t="shared" si="94"/>
        <v>-5.5150792055174147E-2</v>
      </c>
      <c r="T635" s="3">
        <f t="shared" si="96"/>
        <v>0</v>
      </c>
      <c r="U635" s="3">
        <f t="shared" si="96"/>
        <v>0</v>
      </c>
      <c r="V635">
        <f t="shared" si="97"/>
        <v>-6</v>
      </c>
    </row>
    <row r="636" spans="1:22">
      <c r="A636" s="4">
        <v>43160.879166666666</v>
      </c>
      <c r="B636" s="3">
        <v>89207</v>
      </c>
      <c r="C636" s="3">
        <v>2.2000000000000002</v>
      </c>
      <c r="D636" s="3">
        <v>5.4</v>
      </c>
      <c r="E636" s="3">
        <v>2.2999999999999998</v>
      </c>
      <c r="F636" s="3">
        <v>-9.3000000000000007</v>
      </c>
      <c r="G636" s="3">
        <v>3.3</v>
      </c>
      <c r="H636" s="3">
        <v>0.5</v>
      </c>
      <c r="I636" s="3">
        <v>11.7</v>
      </c>
      <c r="J636" s="3">
        <v>12</v>
      </c>
      <c r="K636" s="3">
        <v>2.2999999999999998</v>
      </c>
      <c r="L636" s="3">
        <f t="shared" si="89"/>
        <v>2.1399999999999997</v>
      </c>
      <c r="M636">
        <f t="shared" si="90"/>
        <v>2.3495021253017794</v>
      </c>
      <c r="N636">
        <f t="shared" si="95"/>
        <v>2.3324868083339774</v>
      </c>
      <c r="O636">
        <f t="shared" si="91"/>
        <v>2.2727682739699007</v>
      </c>
      <c r="P636">
        <f t="shared" si="92"/>
        <v>0.97979351031344952</v>
      </c>
      <c r="Q636">
        <f t="shared" si="93"/>
        <v>0.61472296591452369</v>
      </c>
      <c r="S636">
        <f t="shared" si="94"/>
        <v>-4.9502125301779554E-2</v>
      </c>
      <c r="T636" s="3">
        <f t="shared" si="96"/>
        <v>0</v>
      </c>
      <c r="U636" s="3">
        <f t="shared" si="96"/>
        <v>0</v>
      </c>
      <c r="V636">
        <f t="shared" si="97"/>
        <v>-6</v>
      </c>
    </row>
    <row r="637" spans="1:22">
      <c r="A637" s="4">
        <v>43160.880567129629</v>
      </c>
      <c r="B637" s="3">
        <v>89208</v>
      </c>
      <c r="C637" s="3">
        <v>2.2000000000000002</v>
      </c>
      <c r="D637" s="3">
        <v>5.4</v>
      </c>
      <c r="E637" s="3">
        <v>2.2999999999999998</v>
      </c>
      <c r="F637" s="3">
        <v>-9.3000000000000007</v>
      </c>
      <c r="G637" s="3">
        <v>3.3</v>
      </c>
      <c r="H637" s="3">
        <v>0.5</v>
      </c>
      <c r="I637" s="3">
        <v>11.7</v>
      </c>
      <c r="J637" s="3">
        <v>12</v>
      </c>
      <c r="K637" s="3">
        <v>2.2999999999999998</v>
      </c>
      <c r="L637" s="3">
        <f t="shared" si="89"/>
        <v>2.1399999999999997</v>
      </c>
      <c r="M637">
        <f t="shared" si="90"/>
        <v>2.3437598389653869</v>
      </c>
      <c r="N637">
        <f t="shared" si="95"/>
        <v>2.3260279467029896</v>
      </c>
      <c r="O637">
        <f t="shared" si="91"/>
        <v>2.2661557076524277</v>
      </c>
      <c r="P637">
        <f t="shared" si="92"/>
        <v>0.97721680099517205</v>
      </c>
      <c r="Q637">
        <f t="shared" si="93"/>
        <v>0.61266767308904102</v>
      </c>
      <c r="S637">
        <f t="shared" si="94"/>
        <v>-4.3759838965387043E-2</v>
      </c>
      <c r="T637" s="3">
        <f t="shared" si="96"/>
        <v>0</v>
      </c>
      <c r="U637" s="3">
        <f t="shared" si="96"/>
        <v>0</v>
      </c>
      <c r="V637">
        <f t="shared" si="97"/>
        <v>-6</v>
      </c>
    </row>
    <row r="638" spans="1:22">
      <c r="A638" s="4">
        <v>43160.881956018522</v>
      </c>
      <c r="B638" s="3">
        <v>89209</v>
      </c>
      <c r="C638" s="3">
        <v>2.2000000000000002</v>
      </c>
      <c r="D638" s="3">
        <v>5.4</v>
      </c>
      <c r="E638" s="3">
        <v>2.2999999999999998</v>
      </c>
      <c r="F638" s="3">
        <v>-9.4</v>
      </c>
      <c r="G638" s="3">
        <v>3.3</v>
      </c>
      <c r="H638" s="3">
        <v>0.5</v>
      </c>
      <c r="I638" s="3">
        <v>11.7</v>
      </c>
      <c r="J638" s="3">
        <v>12</v>
      </c>
      <c r="K638" s="3">
        <v>2.2999999999999998</v>
      </c>
      <c r="L638" s="3">
        <f t="shared" si="89"/>
        <v>2.12</v>
      </c>
      <c r="M638">
        <f t="shared" si="90"/>
        <v>2.3380436575229138</v>
      </c>
      <c r="N638">
        <f t="shared" si="95"/>
        <v>2.3197068946641606</v>
      </c>
      <c r="O638">
        <f t="shared" si="91"/>
        <v>2.2596692766089816</v>
      </c>
      <c r="P638">
        <f t="shared" si="92"/>
        <v>0.97465452866902769</v>
      </c>
      <c r="Q638">
        <f t="shared" si="93"/>
        <v>0.61061685215210326</v>
      </c>
      <c r="S638">
        <f t="shared" si="94"/>
        <v>-3.8043657522913943E-2</v>
      </c>
      <c r="T638" s="3">
        <f t="shared" si="96"/>
        <v>0</v>
      </c>
      <c r="U638" s="3">
        <f t="shared" si="96"/>
        <v>0</v>
      </c>
      <c r="V638">
        <f t="shared" si="97"/>
        <v>-6</v>
      </c>
    </row>
    <row r="639" spans="1:22">
      <c r="A639" s="4">
        <v>43160.883344907408</v>
      </c>
      <c r="B639" s="3">
        <v>89210</v>
      </c>
      <c r="C639" s="3">
        <v>2.2000000000000002</v>
      </c>
      <c r="D639" s="3">
        <v>5.4</v>
      </c>
      <c r="E639" s="3">
        <v>2.2999999999999998</v>
      </c>
      <c r="F639" s="3">
        <v>-9.4</v>
      </c>
      <c r="G639" s="3">
        <v>3.3</v>
      </c>
      <c r="H639" s="3">
        <v>0.5</v>
      </c>
      <c r="I639" s="3">
        <v>11.5</v>
      </c>
      <c r="J639" s="3">
        <v>12</v>
      </c>
      <c r="K639" s="3">
        <v>2.2999999999999998</v>
      </c>
      <c r="L639" s="3">
        <f t="shared" si="89"/>
        <v>2.12</v>
      </c>
      <c r="M639">
        <f t="shared" si="90"/>
        <v>2.3320224882431733</v>
      </c>
      <c r="N639">
        <f t="shared" si="95"/>
        <v>2.3134517663970762</v>
      </c>
      <c r="O639">
        <f t="shared" si="91"/>
        <v>2.2532547423546738</v>
      </c>
      <c r="P639">
        <f t="shared" si="92"/>
        <v>0.97208569522781718</v>
      </c>
      <c r="Q639">
        <f t="shared" si="93"/>
        <v>0.60855375639259246</v>
      </c>
      <c r="S639">
        <f t="shared" si="94"/>
        <v>-3.2022488243173441E-2</v>
      </c>
      <c r="T639" s="3">
        <f t="shared" si="96"/>
        <v>0</v>
      </c>
      <c r="U639" s="3">
        <f t="shared" si="96"/>
        <v>0</v>
      </c>
      <c r="V639">
        <f t="shared" si="97"/>
        <v>-6</v>
      </c>
    </row>
    <row r="640" spans="1:22">
      <c r="A640" s="4">
        <v>43160.884733796294</v>
      </c>
      <c r="B640" s="3">
        <v>89211</v>
      </c>
      <c r="C640" s="3">
        <v>2.1</v>
      </c>
      <c r="D640" s="3">
        <v>5.4</v>
      </c>
      <c r="E640" s="3">
        <v>2.2999999999999998</v>
      </c>
      <c r="F640" s="3">
        <v>-9.3000000000000007</v>
      </c>
      <c r="G640" s="3">
        <v>3.3</v>
      </c>
      <c r="H640" s="3">
        <v>0.5</v>
      </c>
      <c r="I640" s="3">
        <v>11.7</v>
      </c>
      <c r="J640" s="3">
        <v>12</v>
      </c>
      <c r="K640" s="3">
        <v>2.2999999999999998</v>
      </c>
      <c r="L640" s="3">
        <f t="shared" si="89"/>
        <v>2.1399999999999997</v>
      </c>
      <c r="M640">
        <f t="shared" si="90"/>
        <v>2.3260565426544182</v>
      </c>
      <c r="N640">
        <f t="shared" si="95"/>
        <v>2.3072078210799876</v>
      </c>
      <c r="O640">
        <f t="shared" si="91"/>
        <v>2.2469102674080679</v>
      </c>
      <c r="P640">
        <f t="shared" si="92"/>
        <v>0.96951054012707705</v>
      </c>
      <c r="Q640">
        <f t="shared" si="93"/>
        <v>0.60647852292874482</v>
      </c>
      <c r="S640">
        <f t="shared" si="94"/>
        <v>-2.6056542654418369E-2</v>
      </c>
      <c r="T640" s="3">
        <f t="shared" si="96"/>
        <v>0</v>
      </c>
      <c r="U640" s="3">
        <f t="shared" si="96"/>
        <v>0</v>
      </c>
      <c r="V640">
        <f t="shared" si="97"/>
        <v>-6</v>
      </c>
    </row>
    <row r="641" spans="1:22">
      <c r="A641" s="4">
        <v>43160.886134259257</v>
      </c>
      <c r="B641" s="3">
        <v>89212</v>
      </c>
      <c r="C641" s="3">
        <v>2.1</v>
      </c>
      <c r="D641" s="3">
        <v>5.4</v>
      </c>
      <c r="E641" s="3">
        <v>2.2999999999999998</v>
      </c>
      <c r="F641" s="3">
        <v>-9.4</v>
      </c>
      <c r="G641" s="3">
        <v>3.3</v>
      </c>
      <c r="H641" s="3">
        <v>0.5</v>
      </c>
      <c r="I641" s="3">
        <v>11.5</v>
      </c>
      <c r="J641" s="3">
        <v>12</v>
      </c>
      <c r="K641" s="3">
        <v>2.2999999999999998</v>
      </c>
      <c r="L641" s="3">
        <f t="shared" si="89"/>
        <v>2.12</v>
      </c>
      <c r="M641">
        <f t="shared" si="90"/>
        <v>2.3203915683088119</v>
      </c>
      <c r="N641">
        <f t="shared" si="95"/>
        <v>2.3009386852254354</v>
      </c>
      <c r="O641">
        <f t="shared" si="91"/>
        <v>2.2405737357010409</v>
      </c>
      <c r="P641">
        <f t="shared" si="92"/>
        <v>0.96690777999099753</v>
      </c>
      <c r="Q641">
        <f t="shared" si="93"/>
        <v>0.60437389774500927</v>
      </c>
      <c r="S641">
        <f t="shared" si="94"/>
        <v>-2.0391568308812058E-2</v>
      </c>
      <c r="T641" s="3">
        <f t="shared" si="96"/>
        <v>0</v>
      </c>
      <c r="U641" s="3">
        <f t="shared" si="96"/>
        <v>0</v>
      </c>
      <c r="V641">
        <f t="shared" si="97"/>
        <v>-6</v>
      </c>
    </row>
    <row r="642" spans="1:22">
      <c r="A642" s="4">
        <v>43160.887523148151</v>
      </c>
      <c r="B642" s="3">
        <v>89213</v>
      </c>
      <c r="C642" s="3">
        <v>2.1</v>
      </c>
      <c r="D642" s="3">
        <v>5.4</v>
      </c>
      <c r="E642" s="3">
        <v>2.2999999999999998</v>
      </c>
      <c r="F642" s="3">
        <v>-9.5</v>
      </c>
      <c r="G642" s="3">
        <v>3.3</v>
      </c>
      <c r="H642" s="3">
        <v>0.5</v>
      </c>
      <c r="I642" s="3">
        <v>11.5</v>
      </c>
      <c r="J642" s="3">
        <v>12</v>
      </c>
      <c r="K642" s="3">
        <v>2.2999999999999998</v>
      </c>
      <c r="L642" s="3">
        <f t="shared" si="89"/>
        <v>2.0999999999999996</v>
      </c>
      <c r="M642">
        <f t="shared" si="90"/>
        <v>2.314467762302364</v>
      </c>
      <c r="N642">
        <f t="shared" si="95"/>
        <v>2.2948018752392789</v>
      </c>
      <c r="O642">
        <f t="shared" si="91"/>
        <v>2.2343444866408744</v>
      </c>
      <c r="P642">
        <f t="shared" si="92"/>
        <v>0.96432056339606864</v>
      </c>
      <c r="Q642">
        <f t="shared" si="93"/>
        <v>0.60227471091207041</v>
      </c>
      <c r="S642">
        <f t="shared" si="94"/>
        <v>-1.4467762302364129E-2</v>
      </c>
      <c r="T642" s="3">
        <f t="shared" si="96"/>
        <v>0</v>
      </c>
      <c r="U642" s="3">
        <f t="shared" si="96"/>
        <v>0</v>
      </c>
      <c r="V642">
        <f t="shared" si="97"/>
        <v>-6</v>
      </c>
    </row>
    <row r="643" spans="1:22">
      <c r="A643" s="4">
        <v>43160.888912037037</v>
      </c>
      <c r="B643" s="3">
        <v>89214</v>
      </c>
      <c r="C643" s="3">
        <v>2.1</v>
      </c>
      <c r="D643" s="3">
        <v>5.4</v>
      </c>
      <c r="E643" s="3">
        <v>2.2999999999999998</v>
      </c>
      <c r="F643" s="3">
        <v>-9.4</v>
      </c>
      <c r="G643" s="3">
        <v>3.3</v>
      </c>
      <c r="H643" s="3">
        <v>0.5</v>
      </c>
      <c r="I643" s="3">
        <v>11.5</v>
      </c>
      <c r="J643" s="3">
        <v>12</v>
      </c>
      <c r="K643" s="3">
        <v>2.2999999999999998</v>
      </c>
      <c r="L643" s="3">
        <f t="shared" si="89"/>
        <v>2.12</v>
      </c>
      <c r="M643">
        <f t="shared" si="90"/>
        <v>2.3083008628205706</v>
      </c>
      <c r="N643">
        <f t="shared" si="95"/>
        <v>2.2886831500210905</v>
      </c>
      <c r="O643">
        <f t="shared" si="91"/>
        <v>2.2281728078639116</v>
      </c>
      <c r="P643">
        <f t="shared" si="92"/>
        <v>0.96172757777315943</v>
      </c>
      <c r="Q643">
        <f t="shared" si="93"/>
        <v>0.60016381137586394</v>
      </c>
      <c r="S643">
        <f t="shared" si="94"/>
        <v>-8.3008628205707424E-3</v>
      </c>
      <c r="T643" s="3">
        <f t="shared" si="96"/>
        <v>0</v>
      </c>
      <c r="U643" s="3">
        <f t="shared" si="96"/>
        <v>0</v>
      </c>
      <c r="V643">
        <f t="shared" si="97"/>
        <v>-6</v>
      </c>
    </row>
    <row r="644" spans="1:22">
      <c r="A644" s="4">
        <v>43160.890300925923</v>
      </c>
      <c r="B644" s="3">
        <v>89215</v>
      </c>
      <c r="C644" s="3">
        <v>2.1</v>
      </c>
      <c r="D644" s="3">
        <v>5.4</v>
      </c>
      <c r="E644" s="3">
        <v>2.2999999999999998</v>
      </c>
      <c r="F644" s="3">
        <v>-9.3000000000000007</v>
      </c>
      <c r="G644" s="3">
        <v>3.3</v>
      </c>
      <c r="H644" s="3">
        <v>0.5</v>
      </c>
      <c r="I644" s="3">
        <v>11.5</v>
      </c>
      <c r="J644" s="3">
        <v>12</v>
      </c>
      <c r="K644" s="3">
        <v>2.2999999999999998</v>
      </c>
      <c r="L644" s="3">
        <f t="shared" si="89"/>
        <v>2.1399999999999997</v>
      </c>
      <c r="M644">
        <f t="shared" si="90"/>
        <v>2.3025336929697535</v>
      </c>
      <c r="N644">
        <f t="shared" si="95"/>
        <v>2.2825492556295748</v>
      </c>
      <c r="O644">
        <f t="shared" si="91"/>
        <v>2.2220520164385129</v>
      </c>
      <c r="P644">
        <f t="shared" si="92"/>
        <v>0.9591289844892027</v>
      </c>
      <c r="Q644">
        <f t="shared" si="93"/>
        <v>0.59804134177359958</v>
      </c>
      <c r="S644">
        <f t="shared" si="94"/>
        <v>-2.5336929697536981E-3</v>
      </c>
      <c r="T644" s="3">
        <f t="shared" si="96"/>
        <v>0</v>
      </c>
      <c r="U644" s="3">
        <f t="shared" si="96"/>
        <v>0</v>
      </c>
      <c r="V644">
        <f t="shared" si="97"/>
        <v>-6</v>
      </c>
    </row>
    <row r="645" spans="1:22">
      <c r="A645" s="4">
        <v>43160.891689814816</v>
      </c>
      <c r="B645" s="3">
        <v>89216</v>
      </c>
      <c r="C645" s="3">
        <v>2.1</v>
      </c>
      <c r="D645" s="3">
        <v>5.4</v>
      </c>
      <c r="E645" s="3">
        <v>2.2999999999999998</v>
      </c>
      <c r="F645" s="3">
        <v>-9.3000000000000007</v>
      </c>
      <c r="G645" s="3">
        <v>3.3</v>
      </c>
      <c r="H645" s="3">
        <v>0.5</v>
      </c>
      <c r="I645" s="3">
        <v>11.7</v>
      </c>
      <c r="J645" s="3">
        <v>12</v>
      </c>
      <c r="K645" s="3">
        <v>2.2999999999999998</v>
      </c>
      <c r="L645" s="3">
        <f t="shared" si="89"/>
        <v>2.1399999999999997</v>
      </c>
      <c r="M645">
        <f t="shared" si="90"/>
        <v>2.2970980219564621</v>
      </c>
      <c r="N645">
        <f t="shared" si="95"/>
        <v>2.2764723353321337</v>
      </c>
      <c r="O645">
        <f t="shared" si="91"/>
        <v>2.2159715259139605</v>
      </c>
      <c r="P645">
        <f t="shared" si="92"/>
        <v>0.95652491160889663</v>
      </c>
      <c r="Q645">
        <f t="shared" si="93"/>
        <v>0.59590744519181837</v>
      </c>
      <c r="S645">
        <f t="shared" si="94"/>
        <v>2.9019780435377562E-3</v>
      </c>
      <c r="T645" s="3">
        <f t="shared" si="96"/>
        <v>0</v>
      </c>
      <c r="U645" s="3">
        <f t="shared" si="96"/>
        <v>0</v>
      </c>
      <c r="V645">
        <f t="shared" si="97"/>
        <v>-6</v>
      </c>
    </row>
    <row r="646" spans="1:22">
      <c r="A646" s="4">
        <v>43160.893090277779</v>
      </c>
      <c r="B646" s="3">
        <v>89217</v>
      </c>
      <c r="C646" s="3">
        <v>2.1</v>
      </c>
      <c r="D646" s="3">
        <v>5.4</v>
      </c>
      <c r="E646" s="3">
        <v>2.2999999999999998</v>
      </c>
      <c r="F646" s="3">
        <v>-9.3000000000000007</v>
      </c>
      <c r="G646" s="3">
        <v>3.3</v>
      </c>
      <c r="H646" s="3">
        <v>0.5</v>
      </c>
      <c r="I646" s="3">
        <v>11.5</v>
      </c>
      <c r="J646" s="3">
        <v>12</v>
      </c>
      <c r="K646" s="3">
        <v>2.2999999999999998</v>
      </c>
      <c r="L646" s="3">
        <f t="shared" si="89"/>
        <v>2.1399999999999997</v>
      </c>
      <c r="M646">
        <f t="shared" si="90"/>
        <v>2.2916022792726101</v>
      </c>
      <c r="N646">
        <f t="shared" si="95"/>
        <v>2.2704412230097502</v>
      </c>
      <c r="O646">
        <f t="shared" si="91"/>
        <v>2.2098829693055553</v>
      </c>
      <c r="P646">
        <f t="shared" si="92"/>
        <v>0.9538936905349209</v>
      </c>
      <c r="Q646">
        <f t="shared" si="93"/>
        <v>0.59374438787917827</v>
      </c>
      <c r="S646">
        <f t="shared" si="94"/>
        <v>8.3977207273897569E-3</v>
      </c>
      <c r="T646" s="3">
        <f t="shared" si="96"/>
        <v>0</v>
      </c>
      <c r="U646" s="3">
        <f t="shared" si="96"/>
        <v>0</v>
      </c>
      <c r="V646">
        <f t="shared" si="97"/>
        <v>-6</v>
      </c>
    </row>
    <row r="647" spans="1:22">
      <c r="A647" s="4">
        <v>43160.894479166665</v>
      </c>
      <c r="B647" s="3">
        <v>89218</v>
      </c>
      <c r="C647" s="3">
        <v>2.1</v>
      </c>
      <c r="D647" s="3">
        <v>5.4</v>
      </c>
      <c r="E647" s="3">
        <v>2.2999999999999998</v>
      </c>
      <c r="F647" s="3">
        <v>-9.3000000000000007</v>
      </c>
      <c r="G647" s="3">
        <v>3.3</v>
      </c>
      <c r="H647" s="3">
        <v>0.5</v>
      </c>
      <c r="I647" s="3">
        <v>11.5</v>
      </c>
      <c r="J647" s="3">
        <v>12</v>
      </c>
      <c r="K647" s="3">
        <v>2.2999999999999998</v>
      </c>
      <c r="L647" s="3">
        <f t="shared" ref="L647:L710" si="98">L$3+L$4*F647</f>
        <v>2.1399999999999997</v>
      </c>
      <c r="M647">
        <f t="shared" ref="M647:M710" si="99">M646+24*3600*($A647-$A646)*((L646-M646)*M$2+(N646-M646)*M$3+M$1+T647)/M$4</f>
        <v>2.2861540866548742</v>
      </c>
      <c r="N647">
        <f t="shared" si="95"/>
        <v>2.2645316434052454</v>
      </c>
      <c r="O647">
        <f t="shared" ref="O647:O710" si="100">O646+24*3600*($A647-$A646)*((N646-O646)*O$2+(P646-O646)*O$3+O$1)/O$4</f>
        <v>2.2038948360277879</v>
      </c>
      <c r="P647">
        <f t="shared" ref="P647:P710" si="101">P646+24*3600*($A647-$A646)*((O646-P646)*P$2+(Q646-P646)*P$3+P$1)/P$4</f>
        <v>0.95127885581445704</v>
      </c>
      <c r="Q647">
        <f t="shared" ref="Q647:Q710" si="102">Q646+24*3600*($A647-$A646)*((P646-Q646)*Q$2+(R646-Q646)*Q$3+Q$1)/Q$4</f>
        <v>0.59158797114718376</v>
      </c>
      <c r="S647">
        <f t="shared" ref="S647:S710" si="103">K647-M647</f>
        <v>1.3845913345125638E-2</v>
      </c>
      <c r="T647" s="3">
        <f t="shared" si="96"/>
        <v>0</v>
      </c>
      <c r="U647" s="3">
        <f t="shared" si="96"/>
        <v>0</v>
      </c>
      <c r="V647">
        <f t="shared" si="97"/>
        <v>-6</v>
      </c>
    </row>
    <row r="648" spans="1:22">
      <c r="A648" s="4">
        <v>43160.895879629628</v>
      </c>
      <c r="B648" s="3">
        <v>89219</v>
      </c>
      <c r="C648" s="3">
        <v>2.1</v>
      </c>
      <c r="D648" s="3">
        <v>5.4</v>
      </c>
      <c r="E648" s="3">
        <v>2.2999999999999998</v>
      </c>
      <c r="F648" s="3">
        <v>-9.3000000000000007</v>
      </c>
      <c r="G648" s="3">
        <v>3.3</v>
      </c>
      <c r="H648" s="3">
        <v>0.5</v>
      </c>
      <c r="I648" s="3">
        <v>11.5</v>
      </c>
      <c r="J648" s="3">
        <v>12</v>
      </c>
      <c r="K648" s="3">
        <v>2.2999999999999998</v>
      </c>
      <c r="L648" s="3">
        <f t="shared" si="98"/>
        <v>2.1399999999999997</v>
      </c>
      <c r="M648">
        <f t="shared" si="99"/>
        <v>2.2806731115528818</v>
      </c>
      <c r="N648">
        <f t="shared" si="95"/>
        <v>2.2586307208310932</v>
      </c>
      <c r="O648">
        <f t="shared" si="100"/>
        <v>2.1979094997832314</v>
      </c>
      <c r="P648">
        <f t="shared" si="101"/>
        <v>0.94863699774982291</v>
      </c>
      <c r="Q648">
        <f t="shared" si="102"/>
        <v>0.58940249055619909</v>
      </c>
      <c r="S648">
        <f t="shared" si="103"/>
        <v>1.9326888447118051E-2</v>
      </c>
      <c r="T648" s="3">
        <f t="shared" si="96"/>
        <v>0</v>
      </c>
      <c r="U648" s="3">
        <f t="shared" si="96"/>
        <v>0</v>
      </c>
      <c r="V648">
        <f t="shared" si="97"/>
        <v>-6</v>
      </c>
    </row>
    <row r="649" spans="1:22">
      <c r="A649" s="4">
        <v>43160.897256944445</v>
      </c>
      <c r="B649" s="3">
        <v>89220</v>
      </c>
      <c r="C649" s="3">
        <v>2.1</v>
      </c>
      <c r="D649" s="3">
        <v>5.4</v>
      </c>
      <c r="E649" s="3">
        <v>2.2000000000000002</v>
      </c>
      <c r="F649" s="3">
        <v>-9.3000000000000007</v>
      </c>
      <c r="G649" s="3">
        <v>3.3</v>
      </c>
      <c r="H649" s="3">
        <v>0.5</v>
      </c>
      <c r="I649" s="3">
        <v>11.5</v>
      </c>
      <c r="J649" s="3">
        <v>12</v>
      </c>
      <c r="K649" s="3">
        <v>2.2000000000000002</v>
      </c>
      <c r="L649" s="3">
        <f t="shared" si="98"/>
        <v>2.1399999999999997</v>
      </c>
      <c r="M649">
        <f t="shared" si="99"/>
        <v>2.2753017933915625</v>
      </c>
      <c r="N649">
        <f t="shared" ref="N649:N712" si="104">N648+24*3600*($A649-$A648)*((M648-N648)*N$2+(O648-N648)*N$3+N$1)/N$4</f>
        <v>2.2528772448124799</v>
      </c>
      <c r="O649">
        <f t="shared" si="100"/>
        <v>2.192075438632187</v>
      </c>
      <c r="P649">
        <f t="shared" si="101"/>
        <v>0.94603375358485053</v>
      </c>
      <c r="Q649">
        <f t="shared" si="102"/>
        <v>0.58724227182455013</v>
      </c>
      <c r="S649">
        <f t="shared" si="103"/>
        <v>-7.5301793391562288E-2</v>
      </c>
      <c r="T649" s="3">
        <f t="shared" ref="T649:U712" si="105">T648</f>
        <v>0</v>
      </c>
      <c r="U649" s="3">
        <f t="shared" si="105"/>
        <v>0</v>
      </c>
      <c r="V649">
        <f t="shared" ref="V649:V712" si="106">V648</f>
        <v>-6</v>
      </c>
    </row>
    <row r="650" spans="1:22">
      <c r="A650" s="4">
        <v>43160.898645833331</v>
      </c>
      <c r="B650" s="3">
        <v>89221</v>
      </c>
      <c r="C650" s="3">
        <v>2.1</v>
      </c>
      <c r="D650" s="3">
        <v>5.4</v>
      </c>
      <c r="E650" s="3">
        <v>2.2000000000000002</v>
      </c>
      <c r="F650" s="3">
        <v>-9.3000000000000007</v>
      </c>
      <c r="G650" s="3">
        <v>3.3</v>
      </c>
      <c r="H650" s="3">
        <v>0.5</v>
      </c>
      <c r="I650" s="3">
        <v>11.5</v>
      </c>
      <c r="J650" s="3">
        <v>12</v>
      </c>
      <c r="K650" s="3">
        <v>2.2000000000000002</v>
      </c>
      <c r="L650" s="3">
        <f t="shared" si="98"/>
        <v>2.1399999999999997</v>
      </c>
      <c r="M650">
        <f t="shared" si="99"/>
        <v>2.2699085842144999</v>
      </c>
      <c r="N650">
        <f t="shared" si="104"/>
        <v>2.2471206561836912</v>
      </c>
      <c r="O650">
        <f t="shared" si="100"/>
        <v>2.1862432093502053</v>
      </c>
      <c r="P650">
        <f t="shared" si="101"/>
        <v>0.9434037581160355</v>
      </c>
      <c r="Q650">
        <f t="shared" si="102"/>
        <v>0.58505326739112951</v>
      </c>
      <c r="S650">
        <f t="shared" si="103"/>
        <v>-6.9908584214499747E-2</v>
      </c>
      <c r="T650" s="3">
        <f t="shared" si="105"/>
        <v>0</v>
      </c>
      <c r="U650" s="3">
        <f t="shared" si="105"/>
        <v>0</v>
      </c>
      <c r="V650">
        <f t="shared" si="106"/>
        <v>-6</v>
      </c>
    </row>
    <row r="651" spans="1:22">
      <c r="A651" s="4">
        <v>43160.900034722225</v>
      </c>
      <c r="B651" s="3">
        <v>89222</v>
      </c>
      <c r="C651" s="3">
        <v>2.1</v>
      </c>
      <c r="D651" s="3">
        <v>5.4</v>
      </c>
      <c r="E651" s="3">
        <v>2.2000000000000002</v>
      </c>
      <c r="F651" s="3">
        <v>-9.3000000000000007</v>
      </c>
      <c r="G651" s="3">
        <v>3.3</v>
      </c>
      <c r="H651" s="3">
        <v>0.5</v>
      </c>
      <c r="I651" s="3">
        <v>11.5</v>
      </c>
      <c r="J651" s="3">
        <v>12</v>
      </c>
      <c r="K651" s="3">
        <v>2.2000000000000002</v>
      </c>
      <c r="L651" s="3">
        <f t="shared" si="98"/>
        <v>2.1399999999999997</v>
      </c>
      <c r="M651">
        <f t="shared" si="99"/>
        <v>2.2645417662291671</v>
      </c>
      <c r="N651">
        <f t="shared" si="104"/>
        <v>2.241407228344666</v>
      </c>
      <c r="O651">
        <f t="shared" si="100"/>
        <v>2.1804607529415696</v>
      </c>
      <c r="P651">
        <f t="shared" si="101"/>
        <v>0.9407689756959734</v>
      </c>
      <c r="Q651">
        <f t="shared" si="102"/>
        <v>0.58285367916135744</v>
      </c>
      <c r="S651">
        <f t="shared" si="103"/>
        <v>-6.4541766229166964E-2</v>
      </c>
      <c r="T651" s="3">
        <f t="shared" si="105"/>
        <v>0</v>
      </c>
      <c r="U651" s="3">
        <f t="shared" si="105"/>
        <v>0</v>
      </c>
      <c r="V651">
        <f t="shared" si="106"/>
        <v>-6</v>
      </c>
    </row>
    <row r="652" spans="1:22">
      <c r="A652" s="4">
        <v>43160.901435185187</v>
      </c>
      <c r="B652" s="3">
        <v>89223</v>
      </c>
      <c r="C652" s="3">
        <v>2.1</v>
      </c>
      <c r="D652" s="3">
        <v>5.4</v>
      </c>
      <c r="E652" s="3">
        <v>2.2000000000000002</v>
      </c>
      <c r="F652" s="3">
        <v>-9.3000000000000007</v>
      </c>
      <c r="G652" s="3">
        <v>3.3</v>
      </c>
      <c r="H652" s="3">
        <v>0.5</v>
      </c>
      <c r="I652" s="3">
        <v>11.5</v>
      </c>
      <c r="J652" s="3">
        <v>12</v>
      </c>
      <c r="K652" s="3">
        <v>2.2000000000000002</v>
      </c>
      <c r="L652" s="3">
        <f t="shared" si="98"/>
        <v>2.1399999999999997</v>
      </c>
      <c r="M652">
        <f t="shared" si="99"/>
        <v>2.2591589731600861</v>
      </c>
      <c r="N652">
        <f t="shared" si="104"/>
        <v>2.2356881727951547</v>
      </c>
      <c r="O652">
        <f t="shared" si="100"/>
        <v>2.1746786368417941</v>
      </c>
      <c r="P652">
        <f t="shared" si="101"/>
        <v>0.93810753372178635</v>
      </c>
      <c r="Q652">
        <f t="shared" si="102"/>
        <v>0.58062522933756378</v>
      </c>
      <c r="S652">
        <f t="shared" si="103"/>
        <v>-5.9158973160085893E-2</v>
      </c>
      <c r="T652" s="3">
        <f t="shared" si="105"/>
        <v>0</v>
      </c>
      <c r="U652" s="3">
        <f t="shared" si="105"/>
        <v>0</v>
      </c>
      <c r="V652">
        <f t="shared" si="106"/>
        <v>-6</v>
      </c>
    </row>
    <row r="653" spans="1:22">
      <c r="A653" s="4">
        <v>43160.902824074074</v>
      </c>
      <c r="B653" s="3">
        <v>89224</v>
      </c>
      <c r="C653" s="3">
        <v>2.1</v>
      </c>
      <c r="D653" s="3">
        <v>5.4</v>
      </c>
      <c r="E653" s="3">
        <v>2.2000000000000002</v>
      </c>
      <c r="F653" s="3">
        <v>-9.1999999999999993</v>
      </c>
      <c r="G653" s="3">
        <v>3.3</v>
      </c>
      <c r="H653" s="3">
        <v>0.5</v>
      </c>
      <c r="I653" s="3">
        <v>11.5</v>
      </c>
      <c r="J653" s="3">
        <v>12</v>
      </c>
      <c r="K653" s="3">
        <v>2.2000000000000002</v>
      </c>
      <c r="L653" s="3">
        <f t="shared" si="98"/>
        <v>2.16</v>
      </c>
      <c r="M653">
        <f t="shared" si="99"/>
        <v>2.2538509685184498</v>
      </c>
      <c r="N653">
        <f t="shared" si="104"/>
        <v>2.2300573624680342</v>
      </c>
      <c r="O653">
        <f t="shared" si="100"/>
        <v>2.1689912140086141</v>
      </c>
      <c r="P653">
        <f t="shared" si="101"/>
        <v>0.93546349971677378</v>
      </c>
      <c r="Q653">
        <f t="shared" si="102"/>
        <v>0.57840480464717947</v>
      </c>
      <c r="S653">
        <f t="shared" si="103"/>
        <v>-5.3850968518449616E-2</v>
      </c>
      <c r="T653" s="3">
        <f t="shared" si="105"/>
        <v>0</v>
      </c>
      <c r="U653" s="3">
        <f t="shared" si="105"/>
        <v>0</v>
      </c>
      <c r="V653">
        <f t="shared" si="106"/>
        <v>-6</v>
      </c>
    </row>
    <row r="654" spans="1:22">
      <c r="A654" s="4">
        <v>43160.90421296296</v>
      </c>
      <c r="B654" s="3">
        <v>89225</v>
      </c>
      <c r="C654" s="3">
        <v>2.1</v>
      </c>
      <c r="D654" s="3">
        <v>5.4</v>
      </c>
      <c r="E654" s="3">
        <v>2.2000000000000002</v>
      </c>
      <c r="F654" s="3">
        <v>-9.1</v>
      </c>
      <c r="G654" s="3">
        <v>3.3</v>
      </c>
      <c r="H654" s="3">
        <v>0.5</v>
      </c>
      <c r="I654" s="3">
        <v>11.5</v>
      </c>
      <c r="J654" s="3">
        <v>12</v>
      </c>
      <c r="K654" s="3">
        <v>2.2000000000000002</v>
      </c>
      <c r="L654" s="3">
        <f t="shared" si="98"/>
        <v>2.1799999999999997</v>
      </c>
      <c r="M654">
        <f t="shared" si="99"/>
        <v>2.2488741630929603</v>
      </c>
      <c r="N654">
        <f t="shared" si="104"/>
        <v>2.2244664811177484</v>
      </c>
      <c r="O654">
        <f t="shared" si="100"/>
        <v>2.1633488037171915</v>
      </c>
      <c r="P654">
        <f t="shared" si="101"/>
        <v>0.9328150240689459</v>
      </c>
      <c r="Q654">
        <f t="shared" si="102"/>
        <v>0.57617421333326424</v>
      </c>
      <c r="S654">
        <f t="shared" si="103"/>
        <v>-4.887416309296011E-2</v>
      </c>
      <c r="T654" s="3">
        <f t="shared" si="105"/>
        <v>0</v>
      </c>
      <c r="U654" s="3">
        <f t="shared" si="105"/>
        <v>0</v>
      </c>
      <c r="V654">
        <f t="shared" si="106"/>
        <v>-6</v>
      </c>
    </row>
    <row r="655" spans="1:22">
      <c r="A655" s="4">
        <v>43160.905601851853</v>
      </c>
      <c r="B655" s="3">
        <v>89226</v>
      </c>
      <c r="C655" s="3">
        <v>2.1</v>
      </c>
      <c r="D655" s="3">
        <v>5.4</v>
      </c>
      <c r="E655" s="3">
        <v>2.2000000000000002</v>
      </c>
      <c r="F655" s="3">
        <v>-9.1999999999999993</v>
      </c>
      <c r="G655" s="3">
        <v>3.3</v>
      </c>
      <c r="H655" s="3">
        <v>0.5</v>
      </c>
      <c r="I655" s="3">
        <v>11.5</v>
      </c>
      <c r="J655" s="3">
        <v>12</v>
      </c>
      <c r="K655" s="3">
        <v>2.2000000000000002</v>
      </c>
      <c r="L655" s="3">
        <f t="shared" si="98"/>
        <v>2.16</v>
      </c>
      <c r="M655">
        <f t="shared" si="99"/>
        <v>2.2441798983349823</v>
      </c>
      <c r="N655">
        <f t="shared" si="104"/>
        <v>2.2189599817859973</v>
      </c>
      <c r="O655">
        <f t="shared" si="100"/>
        <v>2.157750049953246</v>
      </c>
      <c r="P655">
        <f t="shared" si="101"/>
        <v>0.93016220674495387</v>
      </c>
      <c r="Q655">
        <f t="shared" si="102"/>
        <v>0.573933592783617</v>
      </c>
      <c r="S655">
        <f t="shared" si="103"/>
        <v>-4.4179898334982148E-2</v>
      </c>
      <c r="T655" s="3">
        <f t="shared" si="105"/>
        <v>0</v>
      </c>
      <c r="U655" s="3">
        <f t="shared" si="105"/>
        <v>0</v>
      </c>
      <c r="V655">
        <f t="shared" si="106"/>
        <v>-6</v>
      </c>
    </row>
    <row r="656" spans="1:22">
      <c r="A656" s="4">
        <v>43160.907002314816</v>
      </c>
      <c r="B656" s="3">
        <v>89227</v>
      </c>
      <c r="C656" s="3">
        <v>2.1</v>
      </c>
      <c r="D656" s="3">
        <v>5.4</v>
      </c>
      <c r="E656" s="3">
        <v>2.2000000000000002</v>
      </c>
      <c r="F656" s="3">
        <v>-9.1</v>
      </c>
      <c r="G656" s="3">
        <v>3.3</v>
      </c>
      <c r="H656" s="3">
        <v>0.5</v>
      </c>
      <c r="I656" s="3">
        <v>11.5</v>
      </c>
      <c r="J656" s="3">
        <v>12</v>
      </c>
      <c r="K656" s="3">
        <v>2.2000000000000002</v>
      </c>
      <c r="L656" s="3">
        <f t="shared" si="98"/>
        <v>2.1799999999999997</v>
      </c>
      <c r="M656">
        <f t="shared" si="99"/>
        <v>2.2390921649947884</v>
      </c>
      <c r="N656">
        <f t="shared" si="104"/>
        <v>2.2135164919744952</v>
      </c>
      <c r="O656">
        <f t="shared" si="100"/>
        <v>2.1521542392403017</v>
      </c>
      <c r="P656">
        <f t="shared" si="101"/>
        <v>0.92748299944830015</v>
      </c>
      <c r="Q656">
        <f t="shared" si="102"/>
        <v>0.5716643252415512</v>
      </c>
      <c r="S656">
        <f t="shared" si="103"/>
        <v>-3.9092164994788181E-2</v>
      </c>
      <c r="T656" s="3">
        <f t="shared" si="105"/>
        <v>0</v>
      </c>
      <c r="U656" s="3">
        <f t="shared" si="105"/>
        <v>0</v>
      </c>
      <c r="V656">
        <f t="shared" si="106"/>
        <v>-6</v>
      </c>
    </row>
    <row r="657" spans="1:22">
      <c r="A657" s="4">
        <v>43160.908391203702</v>
      </c>
      <c r="B657" s="3">
        <v>89228</v>
      </c>
      <c r="C657" s="3">
        <v>2.1</v>
      </c>
      <c r="D657" s="3">
        <v>5.4</v>
      </c>
      <c r="E657" s="3">
        <v>2.2000000000000002</v>
      </c>
      <c r="F657" s="3">
        <v>-9.1</v>
      </c>
      <c r="G657" s="3">
        <v>3.3</v>
      </c>
      <c r="H657" s="3">
        <v>0.5</v>
      </c>
      <c r="I657" s="3">
        <v>11.5</v>
      </c>
      <c r="J657" s="3">
        <v>12</v>
      </c>
      <c r="K657" s="3">
        <v>2.2000000000000002</v>
      </c>
      <c r="L657" s="3">
        <f t="shared" si="98"/>
        <v>2.1799999999999997</v>
      </c>
      <c r="M657">
        <f t="shared" si="99"/>
        <v>2.2343694315761691</v>
      </c>
      <c r="N657">
        <f t="shared" si="104"/>
        <v>2.2081485050280336</v>
      </c>
      <c r="O657">
        <f t="shared" si="100"/>
        <v>2.1466625222837949</v>
      </c>
      <c r="P657">
        <f t="shared" si="101"/>
        <v>0.92482177322360648</v>
      </c>
      <c r="Q657">
        <f t="shared" si="102"/>
        <v>0.56940397342698656</v>
      </c>
      <c r="S657">
        <f t="shared" si="103"/>
        <v>-3.4369431576168896E-2</v>
      </c>
      <c r="T657" s="3">
        <f t="shared" si="105"/>
        <v>0</v>
      </c>
      <c r="U657" s="3">
        <f t="shared" si="105"/>
        <v>0</v>
      </c>
      <c r="V657">
        <f t="shared" si="106"/>
        <v>-6</v>
      </c>
    </row>
    <row r="658" spans="1:22">
      <c r="A658" s="4">
        <v>43160.909791666665</v>
      </c>
      <c r="B658" s="3">
        <v>89229</v>
      </c>
      <c r="C658" s="3">
        <v>2.1</v>
      </c>
      <c r="D658" s="3">
        <v>5.4</v>
      </c>
      <c r="E658" s="3">
        <v>2.1</v>
      </c>
      <c r="F658" s="3">
        <v>-9.1</v>
      </c>
      <c r="G658" s="3">
        <v>3.3</v>
      </c>
      <c r="H658" s="3">
        <v>0.5</v>
      </c>
      <c r="I658" s="3">
        <v>11.5</v>
      </c>
      <c r="J658" s="3">
        <v>12</v>
      </c>
      <c r="K658" s="3">
        <v>2.1</v>
      </c>
      <c r="L658" s="3">
        <f t="shared" si="98"/>
        <v>2.1799999999999997</v>
      </c>
      <c r="M658">
        <f t="shared" si="99"/>
        <v>2.2295811787833215</v>
      </c>
      <c r="N658">
        <f t="shared" si="104"/>
        <v>2.2028146652785372</v>
      </c>
      <c r="O658">
        <f t="shared" si="100"/>
        <v>2.1411780041104018</v>
      </c>
      <c r="P658">
        <f t="shared" si="101"/>
        <v>0.92213437169406232</v>
      </c>
      <c r="Q658">
        <f t="shared" si="102"/>
        <v>0.56711508418213519</v>
      </c>
      <c r="S658">
        <f t="shared" si="103"/>
        <v>-0.12958117878332143</v>
      </c>
      <c r="T658" s="3">
        <f t="shared" si="105"/>
        <v>0</v>
      </c>
      <c r="U658" s="3">
        <f t="shared" si="105"/>
        <v>0</v>
      </c>
      <c r="V658">
        <f t="shared" si="106"/>
        <v>-6</v>
      </c>
    </row>
    <row r="659" spans="1:22">
      <c r="A659" s="4">
        <v>43160.911168981482</v>
      </c>
      <c r="B659" s="3">
        <v>89230</v>
      </c>
      <c r="C659" s="3">
        <v>2.1</v>
      </c>
      <c r="D659" s="3">
        <v>5.4</v>
      </c>
      <c r="E659" s="3">
        <v>2.1</v>
      </c>
      <c r="F659" s="3">
        <v>-9.1</v>
      </c>
      <c r="G659" s="3">
        <v>3.3</v>
      </c>
      <c r="H659" s="3">
        <v>0.5</v>
      </c>
      <c r="I659" s="3">
        <v>11.5</v>
      </c>
      <c r="J659" s="3">
        <v>12</v>
      </c>
      <c r="K659" s="3">
        <v>2.1</v>
      </c>
      <c r="L659" s="3">
        <f t="shared" si="98"/>
        <v>2.1799999999999997</v>
      </c>
      <c r="M659">
        <f t="shared" si="99"/>
        <v>2.2248621398588413</v>
      </c>
      <c r="N659">
        <f t="shared" si="104"/>
        <v>2.1976277308067531</v>
      </c>
      <c r="O659">
        <f t="shared" si="100"/>
        <v>2.1358398382263473</v>
      </c>
      <c r="P659">
        <f t="shared" si="101"/>
        <v>0.91948756033807943</v>
      </c>
      <c r="Q659">
        <f t="shared" si="102"/>
        <v>0.56485454322192918</v>
      </c>
      <c r="S659">
        <f t="shared" si="103"/>
        <v>-0.1248621398588412</v>
      </c>
      <c r="T659" s="3">
        <f t="shared" si="105"/>
        <v>0</v>
      </c>
      <c r="U659" s="3">
        <f t="shared" si="105"/>
        <v>0</v>
      </c>
      <c r="V659">
        <f t="shared" si="106"/>
        <v>-6</v>
      </c>
    </row>
    <row r="660" spans="1:22">
      <c r="A660" s="4">
        <v>43160.912615740737</v>
      </c>
      <c r="B660" s="3">
        <v>89231</v>
      </c>
      <c r="C660" s="3">
        <v>2.1</v>
      </c>
      <c r="D660" s="3">
        <v>5.4</v>
      </c>
      <c r="E660" s="3">
        <v>2.1</v>
      </c>
      <c r="F660" s="3">
        <v>-9</v>
      </c>
      <c r="G660" s="3">
        <v>3.3</v>
      </c>
      <c r="H660" s="3">
        <v>0.5</v>
      </c>
      <c r="I660" s="3">
        <v>11.5</v>
      </c>
      <c r="J660" s="3">
        <v>12</v>
      </c>
      <c r="K660" s="3">
        <v>2.1</v>
      </c>
      <c r="L660" s="3">
        <f t="shared" si="98"/>
        <v>2.2000000000000002</v>
      </c>
      <c r="M660">
        <f t="shared" si="99"/>
        <v>2.2199057925220829</v>
      </c>
      <c r="N660">
        <f t="shared" si="104"/>
        <v>2.1922287490195322</v>
      </c>
      <c r="O660">
        <f t="shared" si="100"/>
        <v>2.130289792982905</v>
      </c>
      <c r="P660">
        <f t="shared" si="101"/>
        <v>0.91670349630687697</v>
      </c>
      <c r="Q660">
        <f t="shared" si="102"/>
        <v>0.56247036865605016</v>
      </c>
      <c r="S660">
        <f t="shared" si="103"/>
        <v>-0.11990579252208278</v>
      </c>
      <c r="T660" s="3">
        <f t="shared" si="105"/>
        <v>0</v>
      </c>
      <c r="U660" s="3">
        <f t="shared" si="105"/>
        <v>0</v>
      </c>
      <c r="V660">
        <f t="shared" si="106"/>
        <v>-6</v>
      </c>
    </row>
    <row r="661" spans="1:22">
      <c r="A661" s="4">
        <v>43160.914004629631</v>
      </c>
      <c r="B661" s="3">
        <v>89232</v>
      </c>
      <c r="C661" s="3">
        <v>2.1</v>
      </c>
      <c r="D661" s="3">
        <v>5.4</v>
      </c>
      <c r="E661" s="3">
        <v>2.1</v>
      </c>
      <c r="F661" s="3">
        <v>-9</v>
      </c>
      <c r="G661" s="3">
        <v>3.3</v>
      </c>
      <c r="H661" s="3">
        <v>0.5</v>
      </c>
      <c r="I661" s="3">
        <v>11.5</v>
      </c>
      <c r="J661" s="3">
        <v>12</v>
      </c>
      <c r="K661" s="3">
        <v>2.1</v>
      </c>
      <c r="L661" s="3">
        <f t="shared" si="98"/>
        <v>2.2000000000000002</v>
      </c>
      <c r="M661">
        <f t="shared" si="99"/>
        <v>2.2154556490943631</v>
      </c>
      <c r="N661">
        <f t="shared" si="104"/>
        <v>2.1870894621226684</v>
      </c>
      <c r="O661">
        <f t="shared" si="100"/>
        <v>2.1250176008111015</v>
      </c>
      <c r="P661">
        <f t="shared" si="101"/>
        <v>0.91402711545857807</v>
      </c>
      <c r="Q661">
        <f t="shared" si="102"/>
        <v>0.56017196371217803</v>
      </c>
      <c r="S661">
        <f t="shared" si="103"/>
        <v>-0.11545564909436301</v>
      </c>
      <c r="T661" s="3">
        <f t="shared" si="105"/>
        <v>0</v>
      </c>
      <c r="U661" s="3">
        <f t="shared" si="105"/>
        <v>0</v>
      </c>
      <c r="V661">
        <f t="shared" si="106"/>
        <v>-6</v>
      </c>
    </row>
    <row r="662" spans="1:22">
      <c r="A662" s="4">
        <v>43160.915405092594</v>
      </c>
      <c r="B662" s="3">
        <v>89233</v>
      </c>
      <c r="C662" s="3">
        <v>2.1</v>
      </c>
      <c r="D662" s="3">
        <v>5.4</v>
      </c>
      <c r="E662" s="3">
        <v>2.1</v>
      </c>
      <c r="F662" s="3">
        <v>-8.9</v>
      </c>
      <c r="G662" s="3">
        <v>3.3</v>
      </c>
      <c r="H662" s="3">
        <v>0.5</v>
      </c>
      <c r="I662" s="3">
        <v>11.5</v>
      </c>
      <c r="J662" s="3">
        <v>12</v>
      </c>
      <c r="K662" s="3">
        <v>2.1</v>
      </c>
      <c r="L662" s="3">
        <f t="shared" si="98"/>
        <v>2.2199999999999998</v>
      </c>
      <c r="M662">
        <f t="shared" si="99"/>
        <v>2.2109314966224813</v>
      </c>
      <c r="N662">
        <f t="shared" si="104"/>
        <v>2.1819914788789196</v>
      </c>
      <c r="O662">
        <f t="shared" si="100"/>
        <v>2.1197529849618726</v>
      </c>
      <c r="P662">
        <f t="shared" si="101"/>
        <v>0.91132501473550453</v>
      </c>
      <c r="Q662">
        <f t="shared" si="102"/>
        <v>0.5578452583845126</v>
      </c>
      <c r="S662">
        <f t="shared" si="103"/>
        <v>-0.11093149662248125</v>
      </c>
      <c r="T662" s="3">
        <f t="shared" si="105"/>
        <v>0</v>
      </c>
      <c r="U662" s="3">
        <f t="shared" si="105"/>
        <v>0</v>
      </c>
      <c r="V662">
        <f t="shared" si="106"/>
        <v>-6</v>
      </c>
    </row>
    <row r="663" spans="1:22">
      <c r="A663" s="4">
        <v>43160.91679398148</v>
      </c>
      <c r="B663" s="3">
        <v>89234</v>
      </c>
      <c r="C663" s="3">
        <v>2.1</v>
      </c>
      <c r="D663" s="3">
        <v>5.4</v>
      </c>
      <c r="E663" s="3">
        <v>2.1</v>
      </c>
      <c r="F663" s="3">
        <v>-8.9</v>
      </c>
      <c r="G663" s="3">
        <v>3.3</v>
      </c>
      <c r="H663" s="3">
        <v>0.5</v>
      </c>
      <c r="I663" s="3">
        <v>11.5</v>
      </c>
      <c r="J663" s="3">
        <v>12</v>
      </c>
      <c r="K663" s="3">
        <v>2.1</v>
      </c>
      <c r="L663" s="3">
        <f t="shared" si="98"/>
        <v>2.2199999999999998</v>
      </c>
      <c r="M663">
        <f t="shared" si="99"/>
        <v>2.2067265215199319</v>
      </c>
      <c r="N663">
        <f t="shared" si="104"/>
        <v>2.1769967074627816</v>
      </c>
      <c r="O663">
        <f t="shared" si="100"/>
        <v>2.1145876234169356</v>
      </c>
      <c r="P663">
        <f t="shared" si="101"/>
        <v>0.90864195484547727</v>
      </c>
      <c r="Q663">
        <f t="shared" si="102"/>
        <v>0.55552877254152089</v>
      </c>
      <c r="S663">
        <f t="shared" si="103"/>
        <v>-0.10672652151993178</v>
      </c>
      <c r="T663" s="3">
        <f t="shared" si="105"/>
        <v>0</v>
      </c>
      <c r="U663" s="3">
        <f t="shared" si="105"/>
        <v>0</v>
      </c>
      <c r="V663">
        <f t="shared" si="106"/>
        <v>-6</v>
      </c>
    </row>
    <row r="664" spans="1:22">
      <c r="A664" s="4">
        <v>43160.918182870373</v>
      </c>
      <c r="B664" s="3">
        <v>89235</v>
      </c>
      <c r="C664" s="3">
        <v>2.1</v>
      </c>
      <c r="D664" s="3">
        <v>5.4</v>
      </c>
      <c r="E664" s="3">
        <v>2.1</v>
      </c>
      <c r="F664" s="3">
        <v>-8.8000000000000007</v>
      </c>
      <c r="G664" s="3">
        <v>3.3</v>
      </c>
      <c r="H664" s="3">
        <v>0.5</v>
      </c>
      <c r="I664" s="3">
        <v>11.5</v>
      </c>
      <c r="J664" s="3">
        <v>12</v>
      </c>
      <c r="K664" s="3">
        <v>2.1</v>
      </c>
      <c r="L664" s="3">
        <f t="shared" si="98"/>
        <v>2.2399999999999998</v>
      </c>
      <c r="M664">
        <f t="shared" si="99"/>
        <v>2.2024661515746731</v>
      </c>
      <c r="N664">
        <f t="shared" si="104"/>
        <v>2.172094816948499</v>
      </c>
      <c r="O664">
        <f t="shared" si="100"/>
        <v>2.1094776379842983</v>
      </c>
      <c r="P664">
        <f t="shared" si="101"/>
        <v>0.90595577767056934</v>
      </c>
      <c r="Q664">
        <f t="shared" si="102"/>
        <v>0.55320348890923632</v>
      </c>
      <c r="S664">
        <f t="shared" si="103"/>
        <v>-0.10246615157467298</v>
      </c>
      <c r="T664" s="3">
        <f t="shared" si="105"/>
        <v>0</v>
      </c>
      <c r="U664" s="3">
        <f t="shared" si="105"/>
        <v>0</v>
      </c>
      <c r="V664">
        <f t="shared" si="106"/>
        <v>-6</v>
      </c>
    </row>
    <row r="665" spans="1:22">
      <c r="A665" s="4">
        <v>43160.919571759259</v>
      </c>
      <c r="B665" s="3">
        <v>89236</v>
      </c>
      <c r="C665" s="3">
        <v>2.1</v>
      </c>
      <c r="D665" s="3">
        <v>5.4</v>
      </c>
      <c r="E665" s="3">
        <v>2.1</v>
      </c>
      <c r="F665" s="3">
        <v>-8.6999999999999993</v>
      </c>
      <c r="G665" s="3">
        <v>3.3</v>
      </c>
      <c r="H665" s="3">
        <v>0.5</v>
      </c>
      <c r="I665" s="3">
        <v>11.5</v>
      </c>
      <c r="J665" s="3">
        <v>12</v>
      </c>
      <c r="K665" s="3">
        <v>2.1</v>
      </c>
      <c r="L665" s="3">
        <f t="shared" si="98"/>
        <v>2.2599999999999998</v>
      </c>
      <c r="M665">
        <f t="shared" si="99"/>
        <v>2.1984734591150286</v>
      </c>
      <c r="N665">
        <f t="shared" si="104"/>
        <v>2.1672579403073673</v>
      </c>
      <c r="O665">
        <f t="shared" si="100"/>
        <v>2.1044279525151572</v>
      </c>
      <c r="P665">
        <f t="shared" si="101"/>
        <v>0.90326662767512522</v>
      </c>
      <c r="Q665">
        <f t="shared" si="102"/>
        <v>0.55086954384412734</v>
      </c>
      <c r="S665">
        <f t="shared" si="103"/>
        <v>-9.8473459115028472E-2</v>
      </c>
      <c r="T665" s="3">
        <f t="shared" si="105"/>
        <v>0</v>
      </c>
      <c r="U665" s="3">
        <f t="shared" si="105"/>
        <v>0</v>
      </c>
      <c r="V665">
        <f t="shared" si="106"/>
        <v>-6</v>
      </c>
    </row>
    <row r="666" spans="1:22">
      <c r="A666" s="4">
        <v>43160.920960648145</v>
      </c>
      <c r="B666" s="3">
        <v>89237</v>
      </c>
      <c r="C666" s="3">
        <v>2.1</v>
      </c>
      <c r="D666" s="3">
        <v>5.4</v>
      </c>
      <c r="E666" s="3">
        <v>2.1</v>
      </c>
      <c r="F666" s="3">
        <v>-8.6999999999999993</v>
      </c>
      <c r="G666" s="3">
        <v>3.3</v>
      </c>
      <c r="H666" s="3">
        <v>0.5</v>
      </c>
      <c r="I666" s="3">
        <v>11.5</v>
      </c>
      <c r="J666" s="3">
        <v>12</v>
      </c>
      <c r="K666" s="3">
        <v>2.1</v>
      </c>
      <c r="L666" s="3">
        <f t="shared" si="98"/>
        <v>2.2599999999999998</v>
      </c>
      <c r="M666">
        <f t="shared" si="99"/>
        <v>2.1947140294145941</v>
      </c>
      <c r="N666">
        <f t="shared" si="104"/>
        <v>2.1625157699690698</v>
      </c>
      <c r="O666">
        <f t="shared" si="100"/>
        <v>2.0994385147957826</v>
      </c>
      <c r="P666">
        <f t="shared" si="101"/>
        <v>0.900574672027741</v>
      </c>
      <c r="Q666">
        <f t="shared" si="102"/>
        <v>0.5485270738607072</v>
      </c>
      <c r="S666">
        <f t="shared" si="103"/>
        <v>-9.4714029414594059E-2</v>
      </c>
      <c r="T666" s="3">
        <f t="shared" si="105"/>
        <v>0</v>
      </c>
      <c r="U666" s="3">
        <f t="shared" si="105"/>
        <v>0</v>
      </c>
      <c r="V666">
        <f t="shared" si="106"/>
        <v>-6</v>
      </c>
    </row>
    <row r="667" spans="1:22">
      <c r="A667" s="4">
        <v>43160.922361111108</v>
      </c>
      <c r="B667" s="3">
        <v>89238</v>
      </c>
      <c r="C667" s="3">
        <v>2.1</v>
      </c>
      <c r="D667" s="3">
        <v>5.4</v>
      </c>
      <c r="E667" s="3">
        <v>2.1</v>
      </c>
      <c r="F667" s="3">
        <v>-8.6</v>
      </c>
      <c r="G667" s="3">
        <v>3.3</v>
      </c>
      <c r="H667" s="3">
        <v>0.5</v>
      </c>
      <c r="I667" s="3">
        <v>11.5</v>
      </c>
      <c r="J667" s="3">
        <v>12</v>
      </c>
      <c r="K667" s="3">
        <v>2.1</v>
      </c>
      <c r="L667" s="3">
        <f t="shared" si="98"/>
        <v>2.2800000000000002</v>
      </c>
      <c r="M667">
        <f t="shared" si="99"/>
        <v>2.1908314929786825</v>
      </c>
      <c r="N667">
        <f t="shared" si="104"/>
        <v>2.1578453218653895</v>
      </c>
      <c r="O667">
        <f t="shared" si="100"/>
        <v>2.0944726971434018</v>
      </c>
      <c r="P667">
        <f t="shared" si="101"/>
        <v>0.89785762115117973</v>
      </c>
      <c r="Q667">
        <f t="shared" si="102"/>
        <v>0.54615662573642243</v>
      </c>
      <c r="S667">
        <f t="shared" si="103"/>
        <v>-9.0831492978682427E-2</v>
      </c>
      <c r="T667" s="3">
        <f t="shared" si="105"/>
        <v>0</v>
      </c>
      <c r="U667" s="3">
        <f t="shared" si="105"/>
        <v>0</v>
      </c>
      <c r="V667">
        <f t="shared" si="106"/>
        <v>-6</v>
      </c>
    </row>
    <row r="668" spans="1:22">
      <c r="A668" s="4">
        <v>43160.923750000002</v>
      </c>
      <c r="B668" s="3">
        <v>89239</v>
      </c>
      <c r="C668" s="3">
        <v>2</v>
      </c>
      <c r="D668" s="3">
        <v>5.4</v>
      </c>
      <c r="E668" s="3">
        <v>2.1</v>
      </c>
      <c r="F668" s="3">
        <v>-8.6</v>
      </c>
      <c r="G668" s="3">
        <v>3.3</v>
      </c>
      <c r="H668" s="3">
        <v>0.5</v>
      </c>
      <c r="I668" s="3">
        <v>11.5</v>
      </c>
      <c r="J668" s="3">
        <v>12</v>
      </c>
      <c r="K668" s="3">
        <v>2.1</v>
      </c>
      <c r="L668" s="3">
        <f t="shared" si="98"/>
        <v>2.2800000000000002</v>
      </c>
      <c r="M668">
        <f t="shared" si="99"/>
        <v>2.1872210949052397</v>
      </c>
      <c r="N668">
        <f t="shared" si="104"/>
        <v>2.1532873538092279</v>
      </c>
      <c r="O668">
        <f t="shared" si="100"/>
        <v>2.0896192099239728</v>
      </c>
      <c r="P668">
        <f t="shared" si="101"/>
        <v>0.89516054961719682</v>
      </c>
      <c r="Q668">
        <f t="shared" si="102"/>
        <v>0.54379744961868659</v>
      </c>
      <c r="S668">
        <f t="shared" si="103"/>
        <v>-8.722109490523966E-2</v>
      </c>
      <c r="T668" s="3">
        <f t="shared" si="105"/>
        <v>0</v>
      </c>
      <c r="U668" s="3">
        <f t="shared" si="105"/>
        <v>0</v>
      </c>
      <c r="V668">
        <f t="shared" si="106"/>
        <v>-6</v>
      </c>
    </row>
    <row r="669" spans="1:22">
      <c r="A669" s="4">
        <v>43160.925138888888</v>
      </c>
      <c r="B669" s="3">
        <v>89240</v>
      </c>
      <c r="C669" s="3">
        <v>2.1</v>
      </c>
      <c r="D669" s="3">
        <v>5.4</v>
      </c>
      <c r="E669" s="3">
        <v>2.1</v>
      </c>
      <c r="F669" s="3">
        <v>-8.6</v>
      </c>
      <c r="G669" s="3">
        <v>3.3</v>
      </c>
      <c r="H669" s="3">
        <v>0.5</v>
      </c>
      <c r="I669" s="3">
        <v>11.5</v>
      </c>
      <c r="J669" s="3">
        <v>12</v>
      </c>
      <c r="K669" s="3">
        <v>2.1</v>
      </c>
      <c r="L669" s="3">
        <f t="shared" si="98"/>
        <v>2.2800000000000002</v>
      </c>
      <c r="M669">
        <f t="shared" si="99"/>
        <v>2.1835227173245788</v>
      </c>
      <c r="N669">
        <f t="shared" si="104"/>
        <v>2.1488271933996681</v>
      </c>
      <c r="O669">
        <f t="shared" si="100"/>
        <v>2.0848359275925463</v>
      </c>
      <c r="P669">
        <f t="shared" si="101"/>
        <v>0.89246123679204725</v>
      </c>
      <c r="Q669">
        <f t="shared" si="102"/>
        <v>0.54143016402333588</v>
      </c>
      <c r="S669">
        <f t="shared" si="103"/>
        <v>-8.3522717324578721E-2</v>
      </c>
      <c r="T669" s="3">
        <f t="shared" si="105"/>
        <v>0</v>
      </c>
      <c r="U669" s="3">
        <f t="shared" si="105"/>
        <v>0</v>
      </c>
      <c r="V669">
        <f t="shared" si="106"/>
        <v>-6</v>
      </c>
    </row>
    <row r="670" spans="1:22">
      <c r="A670" s="4">
        <v>43160.926527777781</v>
      </c>
      <c r="B670" s="3">
        <v>89241</v>
      </c>
      <c r="C670" s="3">
        <v>2</v>
      </c>
      <c r="D670" s="3">
        <v>5.4</v>
      </c>
      <c r="E670" s="3">
        <v>2.1</v>
      </c>
      <c r="F670" s="3">
        <v>-8.5</v>
      </c>
      <c r="G670" s="3">
        <v>3.3</v>
      </c>
      <c r="H670" s="3">
        <v>0.5</v>
      </c>
      <c r="I670" s="3">
        <v>11.3</v>
      </c>
      <c r="J670" s="3">
        <v>12</v>
      </c>
      <c r="K670" s="3">
        <v>2.1</v>
      </c>
      <c r="L670" s="3">
        <f t="shared" si="98"/>
        <v>2.2999999999999998</v>
      </c>
      <c r="M670">
        <f t="shared" si="99"/>
        <v>2.1797655479637266</v>
      </c>
      <c r="N670">
        <f t="shared" si="104"/>
        <v>2.1444328321030124</v>
      </c>
      <c r="O670">
        <f t="shared" si="100"/>
        <v>2.0801261211586564</v>
      </c>
      <c r="P670">
        <f t="shared" si="101"/>
        <v>0.88975988955263519</v>
      </c>
      <c r="Q670">
        <f t="shared" si="102"/>
        <v>0.53905490976204251</v>
      </c>
      <c r="S670">
        <f t="shared" si="103"/>
        <v>-7.976554796372648E-2</v>
      </c>
      <c r="T670" s="3">
        <f t="shared" si="105"/>
        <v>0</v>
      </c>
      <c r="U670" s="3">
        <f t="shared" si="105"/>
        <v>0</v>
      </c>
      <c r="V670">
        <f t="shared" si="106"/>
        <v>-6</v>
      </c>
    </row>
    <row r="671" spans="1:22">
      <c r="A671" s="4">
        <v>43160.927916666667</v>
      </c>
      <c r="B671" s="3">
        <v>89242</v>
      </c>
      <c r="C671" s="3">
        <v>2</v>
      </c>
      <c r="D671" s="3">
        <v>5.4</v>
      </c>
      <c r="E671" s="3">
        <v>2.1</v>
      </c>
      <c r="F671" s="3">
        <v>-8.5</v>
      </c>
      <c r="G671" s="3">
        <v>3.3</v>
      </c>
      <c r="H671" s="3">
        <v>0.5</v>
      </c>
      <c r="I671" s="3">
        <v>11.5</v>
      </c>
      <c r="J671" s="3">
        <v>12</v>
      </c>
      <c r="K671" s="3">
        <v>2.1</v>
      </c>
      <c r="L671" s="3">
        <f t="shared" si="98"/>
        <v>2.2999999999999998</v>
      </c>
      <c r="M671">
        <f t="shared" si="99"/>
        <v>2.1762691573720829</v>
      </c>
      <c r="N671">
        <f t="shared" si="104"/>
        <v>2.1400867328490674</v>
      </c>
      <c r="O671">
        <f t="shared" si="100"/>
        <v>2.0754877330302173</v>
      </c>
      <c r="P671">
        <f t="shared" si="101"/>
        <v>0.88705672795471957</v>
      </c>
      <c r="Q671">
        <f t="shared" si="102"/>
        <v>0.53667182928173296</v>
      </c>
      <c r="S671">
        <f t="shared" si="103"/>
        <v>-7.6269157372082841E-2</v>
      </c>
      <c r="T671" s="3">
        <f t="shared" si="105"/>
        <v>0</v>
      </c>
      <c r="U671" s="3">
        <f t="shared" si="105"/>
        <v>0</v>
      </c>
      <c r="V671">
        <f t="shared" si="106"/>
        <v>-6</v>
      </c>
    </row>
    <row r="672" spans="1:22">
      <c r="A672" s="4">
        <v>43160.929305555554</v>
      </c>
      <c r="B672" s="3">
        <v>89243</v>
      </c>
      <c r="C672" s="3">
        <v>2</v>
      </c>
      <c r="D672" s="3">
        <v>5.4</v>
      </c>
      <c r="E672" s="3">
        <v>2.1</v>
      </c>
      <c r="F672" s="3">
        <v>-8.5</v>
      </c>
      <c r="G672" s="3">
        <v>3.3</v>
      </c>
      <c r="H672" s="3">
        <v>0.5</v>
      </c>
      <c r="I672" s="3">
        <v>11.5</v>
      </c>
      <c r="J672" s="3">
        <v>12</v>
      </c>
      <c r="K672" s="3">
        <v>2.1</v>
      </c>
      <c r="L672" s="3">
        <f t="shared" si="98"/>
        <v>2.2999999999999998</v>
      </c>
      <c r="M672">
        <f t="shared" si="99"/>
        <v>2.1726977563401175</v>
      </c>
      <c r="N672">
        <f t="shared" si="104"/>
        <v>2.1358242465631281</v>
      </c>
      <c r="O672">
        <f t="shared" si="100"/>
        <v>2.0709164109511859</v>
      </c>
      <c r="P672">
        <f t="shared" si="101"/>
        <v>0.88435195921628318</v>
      </c>
      <c r="Q672">
        <f t="shared" si="102"/>
        <v>0.53428106685461607</v>
      </c>
      <c r="S672">
        <f t="shared" si="103"/>
        <v>-7.2697756340117436E-2</v>
      </c>
      <c r="T672" s="3">
        <f t="shared" si="105"/>
        <v>0</v>
      </c>
      <c r="U672" s="3">
        <f t="shared" si="105"/>
        <v>0</v>
      </c>
      <c r="V672">
        <f t="shared" si="106"/>
        <v>-6</v>
      </c>
    </row>
    <row r="673" spans="1:22">
      <c r="A673" s="4">
        <v>43160.930694444447</v>
      </c>
      <c r="B673" s="3">
        <v>89244</v>
      </c>
      <c r="C673" s="3">
        <v>2</v>
      </c>
      <c r="D673" s="3">
        <v>5.4</v>
      </c>
      <c r="E673" s="3">
        <v>2.1</v>
      </c>
      <c r="F673" s="3">
        <v>-8.4</v>
      </c>
      <c r="G673" s="3">
        <v>3.3</v>
      </c>
      <c r="H673" s="3">
        <v>0.5</v>
      </c>
      <c r="I673" s="3">
        <v>11.3</v>
      </c>
      <c r="J673" s="3">
        <v>12</v>
      </c>
      <c r="K673" s="3">
        <v>2.1</v>
      </c>
      <c r="L673" s="3">
        <f t="shared" si="98"/>
        <v>2.3199999999999998</v>
      </c>
      <c r="M673">
        <f t="shared" si="99"/>
        <v>2.1690762635166627</v>
      </c>
      <c r="N673">
        <f t="shared" si="104"/>
        <v>2.1316190976741778</v>
      </c>
      <c r="O673">
        <f t="shared" si="100"/>
        <v>2.0664138128574816</v>
      </c>
      <c r="P673">
        <f t="shared" si="101"/>
        <v>0.88164576715910947</v>
      </c>
      <c r="Q673">
        <f t="shared" si="102"/>
        <v>0.53188276826347847</v>
      </c>
      <c r="S673">
        <f t="shared" si="103"/>
        <v>-6.9076263516662628E-2</v>
      </c>
      <c r="T673" s="3">
        <f t="shared" si="105"/>
        <v>0</v>
      </c>
      <c r="U673" s="3">
        <f t="shared" si="105"/>
        <v>0</v>
      </c>
      <c r="V673">
        <f t="shared" si="106"/>
        <v>-6</v>
      </c>
    </row>
    <row r="674" spans="1:22">
      <c r="A674" s="4">
        <v>43160.93209490741</v>
      </c>
      <c r="B674" s="3">
        <v>89245</v>
      </c>
      <c r="C674" s="3">
        <v>2</v>
      </c>
      <c r="D674" s="3">
        <v>5.4</v>
      </c>
      <c r="E674" s="3">
        <v>2.1</v>
      </c>
      <c r="F674" s="3">
        <v>-8.3000000000000007</v>
      </c>
      <c r="G674" s="3">
        <v>3.3</v>
      </c>
      <c r="H674" s="3">
        <v>0.5</v>
      </c>
      <c r="I674" s="3">
        <v>11.5</v>
      </c>
      <c r="J674" s="3">
        <v>12</v>
      </c>
      <c r="K674" s="3">
        <v>2.1</v>
      </c>
      <c r="L674" s="3">
        <f t="shared" si="98"/>
        <v>2.34</v>
      </c>
      <c r="M674">
        <f t="shared" si="99"/>
        <v>2.1656935886974016</v>
      </c>
      <c r="N674">
        <f t="shared" si="104"/>
        <v>2.1274221946794576</v>
      </c>
      <c r="O674">
        <f t="shared" si="100"/>
        <v>2.0619404188331942</v>
      </c>
      <c r="P674">
        <f t="shared" si="101"/>
        <v>0.87891577992709935</v>
      </c>
      <c r="Q674">
        <f t="shared" si="102"/>
        <v>0.52945703283682743</v>
      </c>
      <c r="S674">
        <f t="shared" si="103"/>
        <v>-6.5693588697401495E-2</v>
      </c>
      <c r="T674" s="3">
        <f t="shared" si="105"/>
        <v>0</v>
      </c>
      <c r="U674" s="3">
        <f t="shared" si="105"/>
        <v>0</v>
      </c>
      <c r="V674">
        <f t="shared" si="106"/>
        <v>-6</v>
      </c>
    </row>
    <row r="675" spans="1:22">
      <c r="A675" s="4">
        <v>43160.933483796296</v>
      </c>
      <c r="B675" s="3">
        <v>89246</v>
      </c>
      <c r="C675" s="3">
        <v>2</v>
      </c>
      <c r="D675" s="3">
        <v>5.4</v>
      </c>
      <c r="E675" s="3">
        <v>2</v>
      </c>
      <c r="F675" s="3">
        <v>-8.3000000000000007</v>
      </c>
      <c r="G675" s="3">
        <v>3.3</v>
      </c>
      <c r="H675" s="3">
        <v>0.5</v>
      </c>
      <c r="I675" s="3">
        <v>11.3</v>
      </c>
      <c r="J675" s="3">
        <v>12</v>
      </c>
      <c r="K675" s="3">
        <v>2</v>
      </c>
      <c r="L675" s="3">
        <f t="shared" si="98"/>
        <v>2.34</v>
      </c>
      <c r="M675">
        <f t="shared" si="99"/>
        <v>2.1625674757704356</v>
      </c>
      <c r="N675">
        <f t="shared" si="104"/>
        <v>2.1233406374132873</v>
      </c>
      <c r="O675">
        <f t="shared" si="100"/>
        <v>2.057566389551917</v>
      </c>
      <c r="P675">
        <f t="shared" si="101"/>
        <v>0.87620728826904237</v>
      </c>
      <c r="Q675">
        <f t="shared" si="102"/>
        <v>0.52704404277176942</v>
      </c>
      <c r="S675">
        <f t="shared" si="103"/>
        <v>-0.16256747577043562</v>
      </c>
      <c r="T675" s="3">
        <f t="shared" si="105"/>
        <v>0</v>
      </c>
      <c r="U675" s="3">
        <f t="shared" si="105"/>
        <v>0</v>
      </c>
      <c r="V675">
        <f t="shared" si="106"/>
        <v>-6</v>
      </c>
    </row>
    <row r="676" spans="1:22">
      <c r="A676" s="4">
        <v>43160.934872685182</v>
      </c>
      <c r="B676" s="3">
        <v>89247</v>
      </c>
      <c r="C676" s="3">
        <v>2</v>
      </c>
      <c r="D676" s="3">
        <v>5.4</v>
      </c>
      <c r="E676" s="3">
        <v>2.1</v>
      </c>
      <c r="F676" s="3">
        <v>-8.3000000000000007</v>
      </c>
      <c r="G676" s="3">
        <v>3.3</v>
      </c>
      <c r="H676" s="3">
        <v>0.5</v>
      </c>
      <c r="I676" s="3">
        <v>11.3</v>
      </c>
      <c r="J676" s="3">
        <v>12</v>
      </c>
      <c r="K676" s="3">
        <v>2.1</v>
      </c>
      <c r="L676" s="3">
        <f t="shared" si="98"/>
        <v>2.34</v>
      </c>
      <c r="M676">
        <f t="shared" si="99"/>
        <v>2.1593449378866842</v>
      </c>
      <c r="N676">
        <f t="shared" si="104"/>
        <v>2.1193585259955348</v>
      </c>
      <c r="O676">
        <f t="shared" si="100"/>
        <v>2.0532562175242579</v>
      </c>
      <c r="P676">
        <f t="shared" si="101"/>
        <v>0.87349789406862766</v>
      </c>
      <c r="Q676">
        <f t="shared" si="102"/>
        <v>0.52462396066849348</v>
      </c>
      <c r="S676">
        <f t="shared" si="103"/>
        <v>-5.9344937886684157E-2</v>
      </c>
      <c r="T676" s="3">
        <f t="shared" si="105"/>
        <v>0</v>
      </c>
      <c r="U676" s="3">
        <f t="shared" si="105"/>
        <v>0</v>
      </c>
      <c r="V676">
        <f t="shared" si="106"/>
        <v>-6</v>
      </c>
    </row>
    <row r="677" spans="1:22">
      <c r="A677" s="4">
        <v>43160.936261574076</v>
      </c>
      <c r="B677" s="3">
        <v>89248</v>
      </c>
      <c r="C677" s="3">
        <v>2</v>
      </c>
      <c r="D677" s="3">
        <v>5.4</v>
      </c>
      <c r="E677" s="3">
        <v>2</v>
      </c>
      <c r="F677" s="3">
        <v>-8.1999999999999993</v>
      </c>
      <c r="G677" s="3">
        <v>3.3</v>
      </c>
      <c r="H677" s="3">
        <v>0.5</v>
      </c>
      <c r="I677" s="3">
        <v>11.5</v>
      </c>
      <c r="J677" s="3">
        <v>12</v>
      </c>
      <c r="K677" s="3">
        <v>2</v>
      </c>
      <c r="L677" s="3">
        <f t="shared" si="98"/>
        <v>2.3600000000000003</v>
      </c>
      <c r="M677">
        <f t="shared" si="99"/>
        <v>2.1560568020239934</v>
      </c>
      <c r="N677">
        <f t="shared" si="104"/>
        <v>2.1154411414957464</v>
      </c>
      <c r="O677">
        <f t="shared" si="100"/>
        <v>2.0490144638996552</v>
      </c>
      <c r="P677">
        <f t="shared" si="101"/>
        <v>0.87078775961077748</v>
      </c>
      <c r="Q677">
        <f t="shared" si="102"/>
        <v>0.52219693506218545</v>
      </c>
      <c r="S677">
        <f t="shared" si="103"/>
        <v>-0.15605680202399341</v>
      </c>
      <c r="T677" s="3">
        <f t="shared" si="105"/>
        <v>0</v>
      </c>
      <c r="U677" s="3">
        <f t="shared" si="105"/>
        <v>0</v>
      </c>
      <c r="V677">
        <f t="shared" si="106"/>
        <v>-6</v>
      </c>
    </row>
    <row r="678" spans="1:22">
      <c r="A678" s="4">
        <v>43160.937650462962</v>
      </c>
      <c r="B678" s="3">
        <v>89249</v>
      </c>
      <c r="C678" s="3">
        <v>2</v>
      </c>
      <c r="D678" s="3">
        <v>5.4</v>
      </c>
      <c r="E678" s="3">
        <v>2</v>
      </c>
      <c r="F678" s="3">
        <v>-8.3000000000000007</v>
      </c>
      <c r="G678" s="3">
        <v>3.3</v>
      </c>
      <c r="H678" s="3">
        <v>0.5</v>
      </c>
      <c r="I678" s="3">
        <v>11.5</v>
      </c>
      <c r="J678" s="3">
        <v>12</v>
      </c>
      <c r="K678" s="3">
        <v>2</v>
      </c>
      <c r="L678" s="3">
        <f t="shared" si="98"/>
        <v>2.34</v>
      </c>
      <c r="M678">
        <f t="shared" si="99"/>
        <v>2.1530236009203993</v>
      </c>
      <c r="N678">
        <f t="shared" si="104"/>
        <v>2.1115694889432319</v>
      </c>
      <c r="O678">
        <f t="shared" si="100"/>
        <v>2.0448397450958642</v>
      </c>
      <c r="P678">
        <f t="shared" si="101"/>
        <v>0.86807706800756246</v>
      </c>
      <c r="Q678">
        <f t="shared" si="102"/>
        <v>0.51976311485616833</v>
      </c>
      <c r="S678">
        <f t="shared" si="103"/>
        <v>-0.15302360092039935</v>
      </c>
      <c r="T678" s="3">
        <f t="shared" si="105"/>
        <v>0</v>
      </c>
      <c r="U678" s="3">
        <f t="shared" si="105"/>
        <v>0</v>
      </c>
      <c r="V678">
        <f t="shared" si="106"/>
        <v>-6</v>
      </c>
    </row>
    <row r="679" spans="1:22">
      <c r="A679" s="4">
        <v>43160.939050925925</v>
      </c>
      <c r="B679" s="3">
        <v>89250</v>
      </c>
      <c r="C679" s="3">
        <v>2</v>
      </c>
      <c r="D679" s="3">
        <v>5.4</v>
      </c>
      <c r="E679" s="3">
        <v>2</v>
      </c>
      <c r="F679" s="3">
        <v>-8.1999999999999993</v>
      </c>
      <c r="G679" s="3">
        <v>3.3</v>
      </c>
      <c r="H679" s="3">
        <v>0.5</v>
      </c>
      <c r="I679" s="3">
        <v>11.3</v>
      </c>
      <c r="J679" s="3">
        <v>12</v>
      </c>
      <c r="K679" s="3">
        <v>2</v>
      </c>
      <c r="L679" s="3">
        <f t="shared" si="98"/>
        <v>2.3600000000000003</v>
      </c>
      <c r="M679">
        <f t="shared" si="99"/>
        <v>2.1495816845200375</v>
      </c>
      <c r="N679">
        <f t="shared" si="104"/>
        <v>2.1077465496229819</v>
      </c>
      <c r="O679">
        <f t="shared" si="100"/>
        <v>2.0406937904601379</v>
      </c>
      <c r="P679">
        <f t="shared" si="101"/>
        <v>0.86534340169849022</v>
      </c>
      <c r="Q679">
        <f t="shared" si="102"/>
        <v>0.5173023125225078</v>
      </c>
      <c r="S679">
        <f t="shared" si="103"/>
        <v>-0.14958168452003751</v>
      </c>
      <c r="T679" s="3">
        <f t="shared" si="105"/>
        <v>0</v>
      </c>
      <c r="U679" s="3">
        <f t="shared" si="105"/>
        <v>0</v>
      </c>
      <c r="V679">
        <f t="shared" si="106"/>
        <v>-6</v>
      </c>
    </row>
    <row r="680" spans="1:22">
      <c r="A680" s="4">
        <v>43160.940439814818</v>
      </c>
      <c r="B680" s="3">
        <v>89251</v>
      </c>
      <c r="C680" s="3">
        <v>2</v>
      </c>
      <c r="D680" s="3">
        <v>5.4</v>
      </c>
      <c r="E680" s="3">
        <v>2</v>
      </c>
      <c r="F680" s="3">
        <v>-8.1999999999999993</v>
      </c>
      <c r="G680" s="3">
        <v>3.3</v>
      </c>
      <c r="H680" s="3">
        <v>0.5</v>
      </c>
      <c r="I680" s="3">
        <v>11.3</v>
      </c>
      <c r="J680" s="3">
        <v>12</v>
      </c>
      <c r="K680" s="3">
        <v>2</v>
      </c>
      <c r="L680" s="3">
        <f t="shared" si="98"/>
        <v>2.3600000000000003</v>
      </c>
      <c r="M680">
        <f t="shared" si="99"/>
        <v>2.146462689007512</v>
      </c>
      <c r="N680">
        <f t="shared" si="104"/>
        <v>2.1039639059707835</v>
      </c>
      <c r="O680">
        <f t="shared" si="100"/>
        <v>2.0366474996562354</v>
      </c>
      <c r="P680">
        <f t="shared" si="101"/>
        <v>0.86263209741548474</v>
      </c>
      <c r="Q680">
        <f t="shared" si="102"/>
        <v>0.51485529865475499</v>
      </c>
      <c r="S680">
        <f t="shared" si="103"/>
        <v>-0.14646268900751203</v>
      </c>
      <c r="T680" s="3">
        <f t="shared" si="105"/>
        <v>0</v>
      </c>
      <c r="U680" s="3">
        <f t="shared" si="105"/>
        <v>0</v>
      </c>
      <c r="V680">
        <f t="shared" si="106"/>
        <v>-6</v>
      </c>
    </row>
    <row r="681" spans="1:22">
      <c r="A681" s="4">
        <v>43160.941828703704</v>
      </c>
      <c r="B681" s="3">
        <v>89252</v>
      </c>
      <c r="C681" s="3">
        <v>2</v>
      </c>
      <c r="D681" s="3">
        <v>5.4</v>
      </c>
      <c r="E681" s="3">
        <v>2</v>
      </c>
      <c r="F681" s="3">
        <v>-8.1999999999999993</v>
      </c>
      <c r="G681" s="3">
        <v>3.3</v>
      </c>
      <c r="H681" s="3">
        <v>0.5</v>
      </c>
      <c r="I681" s="3">
        <v>11.5</v>
      </c>
      <c r="J681" s="3">
        <v>12</v>
      </c>
      <c r="K681" s="3">
        <v>2</v>
      </c>
      <c r="L681" s="3">
        <f t="shared" si="98"/>
        <v>2.3600000000000003</v>
      </c>
      <c r="M681">
        <f t="shared" si="99"/>
        <v>2.1432909312231674</v>
      </c>
      <c r="N681">
        <f t="shared" si="104"/>
        <v>2.1002412624864779</v>
      </c>
      <c r="O681">
        <f t="shared" si="100"/>
        <v>2.0326567757844263</v>
      </c>
      <c r="P681">
        <f t="shared" si="101"/>
        <v>0.85992072818134879</v>
      </c>
      <c r="Q681">
        <f t="shared" si="102"/>
        <v>0.51240194182986787</v>
      </c>
      <c r="S681">
        <f t="shared" si="103"/>
        <v>-0.14329093122316738</v>
      </c>
      <c r="T681" s="3">
        <f t="shared" si="105"/>
        <v>0</v>
      </c>
      <c r="U681" s="3">
        <f t="shared" si="105"/>
        <v>0</v>
      </c>
      <c r="V681">
        <f t="shared" si="106"/>
        <v>-6</v>
      </c>
    </row>
    <row r="682" spans="1:22">
      <c r="A682" s="4">
        <v>43160.94321759259</v>
      </c>
      <c r="B682" s="3">
        <v>89253</v>
      </c>
      <c r="C682" s="3">
        <v>2</v>
      </c>
      <c r="D682" s="3">
        <v>5.4</v>
      </c>
      <c r="E682" s="3">
        <v>2</v>
      </c>
      <c r="F682" s="3">
        <v>-8.3000000000000007</v>
      </c>
      <c r="G682" s="3">
        <v>3.3</v>
      </c>
      <c r="H682" s="3">
        <v>0.5</v>
      </c>
      <c r="I682" s="3">
        <v>11.3</v>
      </c>
      <c r="J682" s="3">
        <v>12</v>
      </c>
      <c r="K682" s="3">
        <v>2</v>
      </c>
      <c r="L682" s="3">
        <f t="shared" si="98"/>
        <v>2.34</v>
      </c>
      <c r="M682">
        <f t="shared" si="99"/>
        <v>2.1400841169506628</v>
      </c>
      <c r="N682">
        <f t="shared" si="104"/>
        <v>2.0965610397989569</v>
      </c>
      <c r="O682">
        <f t="shared" si="100"/>
        <v>2.0287216162262851</v>
      </c>
      <c r="P682">
        <f t="shared" si="101"/>
        <v>0.85720941034277387</v>
      </c>
      <c r="Q682">
        <f t="shared" si="102"/>
        <v>0.50994239270717101</v>
      </c>
      <c r="S682">
        <f t="shared" si="103"/>
        <v>-0.14008411695066281</v>
      </c>
      <c r="T682" s="3">
        <f t="shared" si="105"/>
        <v>0</v>
      </c>
      <c r="U682" s="3">
        <f t="shared" si="105"/>
        <v>0</v>
      </c>
      <c r="V682">
        <f t="shared" si="106"/>
        <v>-6</v>
      </c>
    </row>
    <row r="683" spans="1:22">
      <c r="A683" s="4">
        <v>43160.944606481484</v>
      </c>
      <c r="B683" s="3">
        <v>89254</v>
      </c>
      <c r="C683" s="3">
        <v>2</v>
      </c>
      <c r="D683" s="3">
        <v>5.4</v>
      </c>
      <c r="E683" s="3">
        <v>2</v>
      </c>
      <c r="F683" s="3">
        <v>-8.1999999999999993</v>
      </c>
      <c r="G683" s="3">
        <v>3.3</v>
      </c>
      <c r="H683" s="3">
        <v>0.5</v>
      </c>
      <c r="I683" s="3">
        <v>11.3</v>
      </c>
      <c r="J683" s="3">
        <v>12</v>
      </c>
      <c r="K683" s="3">
        <v>2</v>
      </c>
      <c r="L683" s="3">
        <f t="shared" si="98"/>
        <v>2.3600000000000003</v>
      </c>
      <c r="M683">
        <f t="shared" si="99"/>
        <v>2.1365543936121414</v>
      </c>
      <c r="N683">
        <f t="shared" si="104"/>
        <v>2.0929135878239227</v>
      </c>
      <c r="O683">
        <f t="shared" si="100"/>
        <v>2.0248393832789291</v>
      </c>
      <c r="P683">
        <f t="shared" si="101"/>
        <v>0.85449826049892297</v>
      </c>
      <c r="Q683">
        <f t="shared" si="102"/>
        <v>0.50747680112238858</v>
      </c>
      <c r="S683">
        <f t="shared" si="103"/>
        <v>-0.13655439361214139</v>
      </c>
      <c r="T683" s="3">
        <f t="shared" si="105"/>
        <v>0</v>
      </c>
      <c r="U683" s="3">
        <f t="shared" si="105"/>
        <v>0</v>
      </c>
      <c r="V683">
        <f t="shared" si="106"/>
        <v>-6</v>
      </c>
    </row>
    <row r="684" spans="1:22">
      <c r="A684" s="4">
        <v>43160.946006944447</v>
      </c>
      <c r="B684" s="3">
        <v>89255</v>
      </c>
      <c r="C684" s="3">
        <v>2</v>
      </c>
      <c r="D684" s="3">
        <v>5.4</v>
      </c>
      <c r="E684" s="3">
        <v>2</v>
      </c>
      <c r="F684" s="3">
        <v>-8.1999999999999993</v>
      </c>
      <c r="G684" s="3">
        <v>3.3</v>
      </c>
      <c r="H684" s="3">
        <v>0.5</v>
      </c>
      <c r="I684" s="3">
        <v>11.5</v>
      </c>
      <c r="J684" s="3">
        <v>12</v>
      </c>
      <c r="K684" s="3">
        <v>2</v>
      </c>
      <c r="L684" s="3">
        <f t="shared" si="98"/>
        <v>2.3600000000000003</v>
      </c>
      <c r="M684">
        <f t="shared" si="99"/>
        <v>2.1333333365333886</v>
      </c>
      <c r="N684">
        <f t="shared" si="104"/>
        <v>2.089218036262074</v>
      </c>
      <c r="O684">
        <f t="shared" si="100"/>
        <v>2.0209744791308402</v>
      </c>
      <c r="P684">
        <f t="shared" si="101"/>
        <v>0.85176479221635026</v>
      </c>
      <c r="Q684">
        <f t="shared" si="102"/>
        <v>0.50498472043937748</v>
      </c>
      <c r="S684">
        <f t="shared" si="103"/>
        <v>-0.13333333653338864</v>
      </c>
      <c r="T684" s="3">
        <f t="shared" si="105"/>
        <v>0</v>
      </c>
      <c r="U684" s="3">
        <f t="shared" si="105"/>
        <v>0</v>
      </c>
      <c r="V684">
        <f t="shared" si="106"/>
        <v>-6</v>
      </c>
    </row>
    <row r="685" spans="1:22">
      <c r="A685" s="4">
        <v>43160.947395833333</v>
      </c>
      <c r="B685" s="3">
        <v>89256</v>
      </c>
      <c r="C685" s="3">
        <v>2</v>
      </c>
      <c r="D685" s="3">
        <v>5.4</v>
      </c>
      <c r="E685" s="3">
        <v>2</v>
      </c>
      <c r="F685" s="3">
        <v>-8.1999999999999993</v>
      </c>
      <c r="G685" s="3">
        <v>3.3</v>
      </c>
      <c r="H685" s="3">
        <v>0.5</v>
      </c>
      <c r="I685" s="3">
        <v>11.3</v>
      </c>
      <c r="J685" s="3">
        <v>12</v>
      </c>
      <c r="K685" s="3">
        <v>2</v>
      </c>
      <c r="L685" s="3">
        <f t="shared" si="98"/>
        <v>2.3600000000000003</v>
      </c>
      <c r="M685">
        <f t="shared" si="99"/>
        <v>2.1301160414510578</v>
      </c>
      <c r="N685">
        <f t="shared" si="104"/>
        <v>2.085598797740249</v>
      </c>
      <c r="O685">
        <f t="shared" si="100"/>
        <v>2.0171804964650599</v>
      </c>
      <c r="P685">
        <f t="shared" si="101"/>
        <v>0.8490542769962568</v>
      </c>
      <c r="Q685">
        <f t="shared" si="102"/>
        <v>0.50250744216692755</v>
      </c>
      <c r="S685">
        <f t="shared" si="103"/>
        <v>-0.13011604145105782</v>
      </c>
      <c r="T685" s="3">
        <f t="shared" si="105"/>
        <v>0</v>
      </c>
      <c r="U685" s="3">
        <f t="shared" si="105"/>
        <v>0</v>
      </c>
      <c r="V685">
        <f t="shared" si="106"/>
        <v>-6</v>
      </c>
    </row>
    <row r="686" spans="1:22">
      <c r="A686" s="4">
        <v>43160.948784722219</v>
      </c>
      <c r="B686" s="3">
        <v>89257</v>
      </c>
      <c r="C686" s="3">
        <v>2</v>
      </c>
      <c r="D686" s="3">
        <v>5.4</v>
      </c>
      <c r="E686" s="3">
        <v>2</v>
      </c>
      <c r="F686" s="3">
        <v>-8.1999999999999993</v>
      </c>
      <c r="G686" s="3">
        <v>3.3</v>
      </c>
      <c r="H686" s="3">
        <v>0.5</v>
      </c>
      <c r="I686" s="3">
        <v>11.3</v>
      </c>
      <c r="J686" s="3">
        <v>12</v>
      </c>
      <c r="K686" s="3">
        <v>2</v>
      </c>
      <c r="L686" s="3">
        <f t="shared" si="98"/>
        <v>2.3600000000000003</v>
      </c>
      <c r="M686">
        <f t="shared" si="99"/>
        <v>2.1268867142790615</v>
      </c>
      <c r="N686">
        <f t="shared" si="104"/>
        <v>2.0820136391126871</v>
      </c>
      <c r="O686">
        <f t="shared" si="100"/>
        <v>2.0134257270301434</v>
      </c>
      <c r="P686">
        <f t="shared" si="101"/>
        <v>0.84634415881916669</v>
      </c>
      <c r="Q686">
        <f t="shared" si="102"/>
        <v>0.50002456620774527</v>
      </c>
      <c r="S686">
        <f t="shared" si="103"/>
        <v>-0.12688671427906151</v>
      </c>
      <c r="T686" s="3">
        <f t="shared" si="105"/>
        <v>0</v>
      </c>
      <c r="U686" s="3">
        <f t="shared" si="105"/>
        <v>0</v>
      </c>
      <c r="V686">
        <f t="shared" si="106"/>
        <v>-6</v>
      </c>
    </row>
    <row r="687" spans="1:22">
      <c r="A687" s="4">
        <v>43160.950173611112</v>
      </c>
      <c r="B687" s="3">
        <v>89258</v>
      </c>
      <c r="C687" s="3">
        <v>2</v>
      </c>
      <c r="D687" s="3">
        <v>5.4</v>
      </c>
      <c r="E687" s="3">
        <v>2</v>
      </c>
      <c r="F687" s="3">
        <v>-8.1999999999999993</v>
      </c>
      <c r="G687" s="3">
        <v>3.3</v>
      </c>
      <c r="H687" s="3">
        <v>0.5</v>
      </c>
      <c r="I687" s="3">
        <v>11.3</v>
      </c>
      <c r="J687" s="3">
        <v>12</v>
      </c>
      <c r="K687" s="3">
        <v>2</v>
      </c>
      <c r="L687" s="3">
        <f t="shared" si="98"/>
        <v>2.3600000000000003</v>
      </c>
      <c r="M687">
        <f t="shared" si="99"/>
        <v>2.1236524522793769</v>
      </c>
      <c r="N687">
        <f t="shared" si="104"/>
        <v>2.0784564135636665</v>
      </c>
      <c r="O687">
        <f t="shared" si="100"/>
        <v>2.009708935011878</v>
      </c>
      <c r="P687">
        <f t="shared" si="101"/>
        <v>0.84363448011507269</v>
      </c>
      <c r="Q687">
        <f t="shared" si="102"/>
        <v>0.49753623642230838</v>
      </c>
      <c r="S687">
        <f t="shared" si="103"/>
        <v>-0.12365245227937693</v>
      </c>
      <c r="T687" s="3">
        <f t="shared" si="105"/>
        <v>0</v>
      </c>
      <c r="U687" s="3">
        <f t="shared" si="105"/>
        <v>0</v>
      </c>
      <c r="V687">
        <f t="shared" si="106"/>
        <v>-6</v>
      </c>
    </row>
    <row r="688" spans="1:22">
      <c r="A688" s="4">
        <v>43160.951562499999</v>
      </c>
      <c r="B688" s="3">
        <v>89259</v>
      </c>
      <c r="C688" s="3">
        <v>2</v>
      </c>
      <c r="D688" s="3">
        <v>5.4</v>
      </c>
      <c r="E688" s="3">
        <v>2</v>
      </c>
      <c r="F688" s="3">
        <v>-8.1999999999999993</v>
      </c>
      <c r="G688" s="3">
        <v>3.3</v>
      </c>
      <c r="H688" s="3">
        <v>0.5</v>
      </c>
      <c r="I688" s="3">
        <v>11.3</v>
      </c>
      <c r="J688" s="3">
        <v>12</v>
      </c>
      <c r="K688" s="3">
        <v>2</v>
      </c>
      <c r="L688" s="3">
        <f t="shared" si="98"/>
        <v>2.3600000000000003</v>
      </c>
      <c r="M688">
        <f t="shared" si="99"/>
        <v>2.1204182596942305</v>
      </c>
      <c r="N688">
        <f t="shared" si="104"/>
        <v>2.0749236975952461</v>
      </c>
      <c r="O688">
        <f t="shared" si="100"/>
        <v>2.0060281633431689</v>
      </c>
      <c r="P688">
        <f t="shared" si="101"/>
        <v>0.84092527965531272</v>
      </c>
      <c r="Q688">
        <f t="shared" si="102"/>
        <v>0.49504259427586977</v>
      </c>
      <c r="S688">
        <f t="shared" si="103"/>
        <v>-0.12041825969423048</v>
      </c>
      <c r="T688" s="3">
        <f t="shared" si="105"/>
        <v>0</v>
      </c>
      <c r="U688" s="3">
        <f t="shared" si="105"/>
        <v>0</v>
      </c>
      <c r="V688">
        <f t="shared" si="106"/>
        <v>-6</v>
      </c>
    </row>
    <row r="689" spans="1:22">
      <c r="A689" s="4">
        <v>43160.952951388892</v>
      </c>
      <c r="B689" s="3">
        <v>89260</v>
      </c>
      <c r="C689" s="3">
        <v>2</v>
      </c>
      <c r="D689" s="3">
        <v>5.4</v>
      </c>
      <c r="E689" s="3">
        <v>2</v>
      </c>
      <c r="F689" s="3">
        <v>-8.1</v>
      </c>
      <c r="G689" s="3">
        <v>3.3</v>
      </c>
      <c r="H689" s="3">
        <v>0.5</v>
      </c>
      <c r="I689" s="3">
        <v>11.3</v>
      </c>
      <c r="J689" s="3">
        <v>12</v>
      </c>
      <c r="K689" s="3">
        <v>2</v>
      </c>
      <c r="L689" s="3">
        <f t="shared" si="98"/>
        <v>2.38</v>
      </c>
      <c r="M689">
        <f t="shared" si="99"/>
        <v>2.1171878014734391</v>
      </c>
      <c r="N689">
        <f t="shared" si="104"/>
        <v>2.0714135517608403</v>
      </c>
      <c r="O689">
        <f t="shared" si="100"/>
        <v>2.0023812588648386</v>
      </c>
      <c r="P689">
        <f t="shared" si="101"/>
        <v>0.83821658903907847</v>
      </c>
      <c r="Q689">
        <f t="shared" si="102"/>
        <v>0.49254377871683119</v>
      </c>
      <c r="S689">
        <f t="shared" si="103"/>
        <v>-0.1171878014734391</v>
      </c>
      <c r="T689" s="3">
        <f t="shared" si="105"/>
        <v>0</v>
      </c>
      <c r="U689" s="3">
        <f t="shared" si="105"/>
        <v>0</v>
      </c>
      <c r="V689">
        <f t="shared" si="106"/>
        <v>-6</v>
      </c>
    </row>
    <row r="690" spans="1:22">
      <c r="A690" s="4">
        <v>43160.954351851855</v>
      </c>
      <c r="B690" s="3">
        <v>89261</v>
      </c>
      <c r="C690" s="3">
        <v>2</v>
      </c>
      <c r="D690" s="3">
        <v>5.4</v>
      </c>
      <c r="E690" s="3">
        <v>2</v>
      </c>
      <c r="F690" s="3">
        <v>-8.1</v>
      </c>
      <c r="G690" s="3">
        <v>3.3</v>
      </c>
      <c r="H690" s="3">
        <v>0.5</v>
      </c>
      <c r="I690" s="3">
        <v>11.5</v>
      </c>
      <c r="J690" s="3">
        <v>12</v>
      </c>
      <c r="K690" s="3">
        <v>2</v>
      </c>
      <c r="L690" s="3">
        <f t="shared" si="98"/>
        <v>2.38</v>
      </c>
      <c r="M690">
        <f t="shared" si="99"/>
        <v>2.1142394807072136</v>
      </c>
      <c r="N690">
        <f t="shared" si="104"/>
        <v>2.0678957727294591</v>
      </c>
      <c r="O690">
        <f t="shared" si="100"/>
        <v>1.9987360006605794</v>
      </c>
      <c r="P690">
        <f t="shared" si="101"/>
        <v>0.83548586403132086</v>
      </c>
      <c r="Q690">
        <f t="shared" si="102"/>
        <v>0.49001906072670731</v>
      </c>
      <c r="S690">
        <f t="shared" si="103"/>
        <v>-0.11423948070721357</v>
      </c>
      <c r="T690" s="3">
        <f t="shared" si="105"/>
        <v>0</v>
      </c>
      <c r="U690" s="3">
        <f t="shared" si="105"/>
        <v>0</v>
      </c>
      <c r="V690">
        <f t="shared" si="106"/>
        <v>-6</v>
      </c>
    </row>
    <row r="691" spans="1:22">
      <c r="A691" s="4">
        <v>43160.955740740741</v>
      </c>
      <c r="B691" s="3">
        <v>89262</v>
      </c>
      <c r="C691" s="3">
        <v>2</v>
      </c>
      <c r="D691" s="3">
        <v>5.4</v>
      </c>
      <c r="E691" s="3">
        <v>2</v>
      </c>
      <c r="F691" s="3">
        <v>-8.1</v>
      </c>
      <c r="G691" s="3">
        <v>3.3</v>
      </c>
      <c r="H691" s="3">
        <v>0.5</v>
      </c>
      <c r="I691" s="3">
        <v>11.3</v>
      </c>
      <c r="J691" s="3">
        <v>12</v>
      </c>
      <c r="K691" s="3">
        <v>2</v>
      </c>
      <c r="L691" s="3">
        <f t="shared" si="98"/>
        <v>2.38</v>
      </c>
      <c r="M691">
        <f t="shared" si="99"/>
        <v>2.1112743323058103</v>
      </c>
      <c r="N691">
        <f t="shared" si="104"/>
        <v>2.0644733631225636</v>
      </c>
      <c r="O691">
        <f t="shared" si="100"/>
        <v>1.9951509648384553</v>
      </c>
      <c r="P691">
        <f t="shared" si="101"/>
        <v>0.83277826141318911</v>
      </c>
      <c r="Q691">
        <f t="shared" si="102"/>
        <v>0.48751026401098307</v>
      </c>
      <c r="S691">
        <f t="shared" si="103"/>
        <v>-0.1112743323058103</v>
      </c>
      <c r="T691" s="3">
        <f t="shared" si="105"/>
        <v>0</v>
      </c>
      <c r="U691" s="3">
        <f t="shared" si="105"/>
        <v>0</v>
      </c>
      <c r="V691">
        <f t="shared" si="106"/>
        <v>-6</v>
      </c>
    </row>
    <row r="692" spans="1:22">
      <c r="A692" s="4">
        <v>43160.957129629627</v>
      </c>
      <c r="B692" s="3">
        <v>89263</v>
      </c>
      <c r="C692" s="3">
        <v>2</v>
      </c>
      <c r="D692" s="3">
        <v>5.4</v>
      </c>
      <c r="E692" s="3">
        <v>2</v>
      </c>
      <c r="F692" s="3">
        <v>-8.1</v>
      </c>
      <c r="G692" s="3">
        <v>3.3</v>
      </c>
      <c r="H692" s="3">
        <v>0.5</v>
      </c>
      <c r="I692" s="3">
        <v>11.3</v>
      </c>
      <c r="J692" s="3">
        <v>12</v>
      </c>
      <c r="K692" s="3">
        <v>2</v>
      </c>
      <c r="L692" s="3">
        <f t="shared" si="98"/>
        <v>2.38</v>
      </c>
      <c r="M692">
        <f t="shared" si="99"/>
        <v>2.108285071949652</v>
      </c>
      <c r="N692">
        <f t="shared" si="104"/>
        <v>2.06109514876412</v>
      </c>
      <c r="O692">
        <f t="shared" si="100"/>
        <v>1.9916008521469943</v>
      </c>
      <c r="P692">
        <f t="shared" si="101"/>
        <v>0.83007121845733489</v>
      </c>
      <c r="Q692">
        <f t="shared" si="102"/>
        <v>0.4849966959536105</v>
      </c>
      <c r="S692">
        <f t="shared" si="103"/>
        <v>-0.10828507194965198</v>
      </c>
      <c r="T692" s="3">
        <f t="shared" si="105"/>
        <v>0</v>
      </c>
      <c r="U692" s="3">
        <f t="shared" si="105"/>
        <v>0</v>
      </c>
      <c r="V692">
        <f t="shared" si="106"/>
        <v>-6</v>
      </c>
    </row>
    <row r="693" spans="1:22">
      <c r="A693" s="4">
        <v>43160.958541666667</v>
      </c>
      <c r="B693" s="3">
        <v>89264</v>
      </c>
      <c r="C693" s="3">
        <v>2</v>
      </c>
      <c r="D693" s="3">
        <v>5.4</v>
      </c>
      <c r="E693" s="3">
        <v>2</v>
      </c>
      <c r="F693" s="3">
        <v>-8.1</v>
      </c>
      <c r="G693" s="3">
        <v>3.3</v>
      </c>
      <c r="H693" s="3">
        <v>0.5</v>
      </c>
      <c r="I693" s="3">
        <v>11.3</v>
      </c>
      <c r="J693" s="3">
        <v>12</v>
      </c>
      <c r="K693" s="3">
        <v>2</v>
      </c>
      <c r="L693" s="3">
        <f t="shared" si="98"/>
        <v>2.38</v>
      </c>
      <c r="M693">
        <f t="shared" si="99"/>
        <v>2.1052322613108698</v>
      </c>
      <c r="N693">
        <f t="shared" si="104"/>
        <v>2.0576937318093886</v>
      </c>
      <c r="O693">
        <f t="shared" si="100"/>
        <v>1.9880280708433555</v>
      </c>
      <c r="P693">
        <f t="shared" si="101"/>
        <v>0.82731966471546137</v>
      </c>
      <c r="Q693">
        <f t="shared" si="102"/>
        <v>0.48243651429787404</v>
      </c>
      <c r="S693">
        <f t="shared" si="103"/>
        <v>-0.10523226131086982</v>
      </c>
      <c r="T693" s="3">
        <f t="shared" si="105"/>
        <v>0</v>
      </c>
      <c r="U693" s="3">
        <f t="shared" si="105"/>
        <v>0</v>
      </c>
      <c r="V693">
        <f t="shared" si="106"/>
        <v>-6</v>
      </c>
    </row>
    <row r="694" spans="1:22">
      <c r="A694" s="4">
        <v>43160.959907407407</v>
      </c>
      <c r="B694" s="3">
        <v>89265</v>
      </c>
      <c r="C694" s="3">
        <v>2</v>
      </c>
      <c r="D694" s="3">
        <v>5.4</v>
      </c>
      <c r="E694" s="3">
        <v>2</v>
      </c>
      <c r="F694" s="3">
        <v>-8.1</v>
      </c>
      <c r="G694" s="3">
        <v>3.3</v>
      </c>
      <c r="H694" s="3">
        <v>0.5</v>
      </c>
      <c r="I694" s="3">
        <v>11.3</v>
      </c>
      <c r="J694" s="3">
        <v>12</v>
      </c>
      <c r="K694" s="3">
        <v>2</v>
      </c>
      <c r="L694" s="3">
        <f t="shared" si="98"/>
        <v>2.38</v>
      </c>
      <c r="M694">
        <f t="shared" si="99"/>
        <v>2.1022731523569811</v>
      </c>
      <c r="N694">
        <f t="shared" si="104"/>
        <v>2.0544299799204797</v>
      </c>
      <c r="O694">
        <f t="shared" si="100"/>
        <v>1.98460739664575</v>
      </c>
      <c r="P694">
        <f t="shared" si="101"/>
        <v>0.82465896604425193</v>
      </c>
      <c r="Q694">
        <f t="shared" si="102"/>
        <v>0.4799557566493346</v>
      </c>
      <c r="S694">
        <f t="shared" si="103"/>
        <v>-0.10227315235698109</v>
      </c>
      <c r="T694" s="3">
        <f t="shared" si="105"/>
        <v>0</v>
      </c>
      <c r="U694" s="3">
        <f t="shared" si="105"/>
        <v>0</v>
      </c>
      <c r="V694">
        <f t="shared" si="106"/>
        <v>-6</v>
      </c>
    </row>
    <row r="695" spans="1:22">
      <c r="A695" s="4">
        <v>43160.961296296293</v>
      </c>
      <c r="B695" s="3">
        <v>89266</v>
      </c>
      <c r="C695" s="3">
        <v>2</v>
      </c>
      <c r="D695" s="3">
        <v>5.4</v>
      </c>
      <c r="E695" s="3">
        <v>2</v>
      </c>
      <c r="F695" s="3">
        <v>-8.1</v>
      </c>
      <c r="G695" s="3">
        <v>3.3</v>
      </c>
      <c r="H695" s="3">
        <v>0.5</v>
      </c>
      <c r="I695" s="3">
        <v>11.3</v>
      </c>
      <c r="J695" s="3">
        <v>12</v>
      </c>
      <c r="K695" s="3">
        <v>2</v>
      </c>
      <c r="L695" s="3">
        <f t="shared" si="98"/>
        <v>2.38</v>
      </c>
      <c r="M695">
        <f t="shared" si="99"/>
        <v>2.0992625792121093</v>
      </c>
      <c r="N695">
        <f t="shared" si="104"/>
        <v>2.0511330683012701</v>
      </c>
      <c r="O695">
        <f t="shared" si="100"/>
        <v>1.9811614029765614</v>
      </c>
      <c r="P695">
        <f t="shared" si="101"/>
        <v>0.82195384149101469</v>
      </c>
      <c r="Q695">
        <f t="shared" si="102"/>
        <v>0.47742863367981392</v>
      </c>
      <c r="S695">
        <f t="shared" si="103"/>
        <v>-9.9262579212109348E-2</v>
      </c>
      <c r="T695" s="3">
        <f t="shared" si="105"/>
        <v>0</v>
      </c>
      <c r="U695" s="3">
        <f t="shared" si="105"/>
        <v>0</v>
      </c>
      <c r="V695">
        <f t="shared" si="106"/>
        <v>-6</v>
      </c>
    </row>
    <row r="696" spans="1:22">
      <c r="A696" s="4">
        <v>43160.962696759256</v>
      </c>
      <c r="B696" s="3">
        <v>89267</v>
      </c>
      <c r="C696" s="3">
        <v>2</v>
      </c>
      <c r="D696" s="3">
        <v>5.3</v>
      </c>
      <c r="E696" s="3">
        <v>1.9</v>
      </c>
      <c r="F696" s="3">
        <v>-8.1</v>
      </c>
      <c r="G696" s="3">
        <v>3.3</v>
      </c>
      <c r="H696" s="3">
        <v>0.5</v>
      </c>
      <c r="I696" s="3">
        <v>11.3</v>
      </c>
      <c r="J696" s="3">
        <v>12</v>
      </c>
      <c r="K696" s="3">
        <v>1.9</v>
      </c>
      <c r="L696" s="3">
        <f t="shared" si="98"/>
        <v>2.38</v>
      </c>
      <c r="M696">
        <f t="shared" si="99"/>
        <v>2.096229144176355</v>
      </c>
      <c r="N696">
        <f t="shared" si="104"/>
        <v>2.047829442446274</v>
      </c>
      <c r="O696">
        <f t="shared" si="100"/>
        <v>1.9777182058630545</v>
      </c>
      <c r="P696">
        <f t="shared" si="101"/>
        <v>0.81922689605965759</v>
      </c>
      <c r="Q696">
        <f t="shared" si="102"/>
        <v>0.47487614370892356</v>
      </c>
      <c r="S696">
        <f t="shared" si="103"/>
        <v>-0.19622914417635506</v>
      </c>
      <c r="T696" s="3">
        <f t="shared" si="105"/>
        <v>0</v>
      </c>
      <c r="U696" s="3">
        <f t="shared" si="105"/>
        <v>0</v>
      </c>
      <c r="V696">
        <f t="shared" si="106"/>
        <v>-6</v>
      </c>
    </row>
    <row r="697" spans="1:22">
      <c r="A697" s="4">
        <v>43160.964085648149</v>
      </c>
      <c r="B697" s="3">
        <v>89268</v>
      </c>
      <c r="C697" s="3">
        <v>2</v>
      </c>
      <c r="D697" s="3">
        <v>5.4</v>
      </c>
      <c r="E697" s="3">
        <v>1.9</v>
      </c>
      <c r="F697" s="3">
        <v>-8.1</v>
      </c>
      <c r="G697" s="3">
        <v>3.3</v>
      </c>
      <c r="H697" s="3">
        <v>0.5</v>
      </c>
      <c r="I697" s="3">
        <v>11.3</v>
      </c>
      <c r="J697" s="3">
        <v>12</v>
      </c>
      <c r="K697" s="3">
        <v>1.9</v>
      </c>
      <c r="L697" s="3">
        <f t="shared" si="98"/>
        <v>2.38</v>
      </c>
      <c r="M697">
        <f t="shared" si="99"/>
        <v>2.0932257517444075</v>
      </c>
      <c r="N697">
        <f t="shared" si="104"/>
        <v>2.0445727122076875</v>
      </c>
      <c r="O697">
        <f t="shared" si="100"/>
        <v>1.974332995621862</v>
      </c>
      <c r="P697">
        <f t="shared" si="101"/>
        <v>0.81652323628148338</v>
      </c>
      <c r="Q697">
        <f t="shared" si="102"/>
        <v>0.47234056175707612</v>
      </c>
      <c r="S697">
        <f t="shared" si="103"/>
        <v>-0.19322575174440759</v>
      </c>
      <c r="T697" s="3">
        <f t="shared" si="105"/>
        <v>0</v>
      </c>
      <c r="U697" s="3">
        <f t="shared" si="105"/>
        <v>0</v>
      </c>
      <c r="V697">
        <f t="shared" si="106"/>
        <v>-6</v>
      </c>
    </row>
    <row r="698" spans="1:22">
      <c r="A698" s="4">
        <v>43160.965474537035</v>
      </c>
      <c r="B698" s="3">
        <v>89269</v>
      </c>
      <c r="C698" s="3">
        <v>2</v>
      </c>
      <c r="D698" s="3">
        <v>5.4</v>
      </c>
      <c r="E698" s="3">
        <v>1.9</v>
      </c>
      <c r="F698" s="3">
        <v>-8.1</v>
      </c>
      <c r="G698" s="3">
        <v>3.3</v>
      </c>
      <c r="H698" s="3">
        <v>0.5</v>
      </c>
      <c r="I698" s="3">
        <v>11.3</v>
      </c>
      <c r="J698" s="3">
        <v>12</v>
      </c>
      <c r="K698" s="3">
        <v>1.9</v>
      </c>
      <c r="L698" s="3">
        <f t="shared" si="98"/>
        <v>2.38</v>
      </c>
      <c r="M698">
        <f t="shared" si="99"/>
        <v>2.0902294095436633</v>
      </c>
      <c r="N698">
        <f t="shared" si="104"/>
        <v>2.0413347106567299</v>
      </c>
      <c r="O698">
        <f t="shared" si="100"/>
        <v>1.9709752360042965</v>
      </c>
      <c r="P698">
        <f t="shared" si="101"/>
        <v>0.81382033894308059</v>
      </c>
      <c r="Q698">
        <f t="shared" si="102"/>
        <v>0.46980094595068794</v>
      </c>
      <c r="S698">
        <f t="shared" si="103"/>
        <v>-0.19022940954366341</v>
      </c>
      <c r="T698" s="3">
        <f t="shared" si="105"/>
        <v>0</v>
      </c>
      <c r="U698" s="3">
        <f t="shared" si="105"/>
        <v>0</v>
      </c>
      <c r="V698">
        <f t="shared" si="106"/>
        <v>-6</v>
      </c>
    </row>
    <row r="699" spans="1:22">
      <c r="A699" s="4">
        <v>43160.966863425929</v>
      </c>
      <c r="B699" s="3">
        <v>89270</v>
      </c>
      <c r="C699" s="3">
        <v>2</v>
      </c>
      <c r="D699" s="3">
        <v>5.4</v>
      </c>
      <c r="E699" s="3">
        <v>1.9</v>
      </c>
      <c r="F699" s="3">
        <v>-8.1</v>
      </c>
      <c r="G699" s="3">
        <v>3.3</v>
      </c>
      <c r="H699" s="3">
        <v>0.5</v>
      </c>
      <c r="I699" s="3">
        <v>11.3</v>
      </c>
      <c r="J699" s="3">
        <v>12</v>
      </c>
      <c r="K699" s="3">
        <v>1.9</v>
      </c>
      <c r="L699" s="3">
        <f t="shared" si="98"/>
        <v>2.38</v>
      </c>
      <c r="M699">
        <f t="shared" si="99"/>
        <v>2.0872417635577296</v>
      </c>
      <c r="N699">
        <f t="shared" si="104"/>
        <v>2.0381149942814099</v>
      </c>
      <c r="O699">
        <f t="shared" si="100"/>
        <v>1.9676432984265659</v>
      </c>
      <c r="P699">
        <f t="shared" si="101"/>
        <v>0.81111821700834907</v>
      </c>
      <c r="Q699">
        <f t="shared" si="102"/>
        <v>0.46725741137421439</v>
      </c>
      <c r="S699">
        <f t="shared" si="103"/>
        <v>-0.1872417635577297</v>
      </c>
      <c r="T699" s="3">
        <f t="shared" si="105"/>
        <v>0</v>
      </c>
      <c r="U699" s="3">
        <f t="shared" si="105"/>
        <v>0</v>
      </c>
      <c r="V699">
        <f t="shared" si="106"/>
        <v>-6</v>
      </c>
    </row>
    <row r="700" spans="1:22">
      <c r="A700" s="4">
        <v>43160.968252314815</v>
      </c>
      <c r="B700" s="3">
        <v>89271</v>
      </c>
      <c r="C700" s="3">
        <v>2</v>
      </c>
      <c r="D700" s="3">
        <v>5.4</v>
      </c>
      <c r="E700" s="3">
        <v>1.9</v>
      </c>
      <c r="F700" s="3">
        <v>-8.1</v>
      </c>
      <c r="G700" s="3">
        <v>3.3</v>
      </c>
      <c r="H700" s="3">
        <v>0.5</v>
      </c>
      <c r="I700" s="3">
        <v>11.3</v>
      </c>
      <c r="J700" s="3">
        <v>12</v>
      </c>
      <c r="K700" s="3">
        <v>1.9</v>
      </c>
      <c r="L700" s="3">
        <f t="shared" si="98"/>
        <v>2.38</v>
      </c>
      <c r="M700">
        <f t="shared" si="99"/>
        <v>2.0842641217188085</v>
      </c>
      <c r="N700">
        <f t="shared" si="104"/>
        <v>2.0349132553009674</v>
      </c>
      <c r="O700">
        <f t="shared" si="100"/>
        <v>1.9643357518343199</v>
      </c>
      <c r="P700">
        <f t="shared" si="101"/>
        <v>0.80841687806928342</v>
      </c>
      <c r="Q700">
        <f t="shared" si="102"/>
        <v>0.46471007071447495</v>
      </c>
      <c r="S700">
        <f t="shared" si="103"/>
        <v>-0.18426412171880857</v>
      </c>
      <c r="T700" s="3">
        <f t="shared" si="105"/>
        <v>0</v>
      </c>
      <c r="U700" s="3">
        <f t="shared" si="105"/>
        <v>0</v>
      </c>
      <c r="V700">
        <f t="shared" si="106"/>
        <v>-6</v>
      </c>
    </row>
    <row r="701" spans="1:22">
      <c r="A701" s="4">
        <v>43160.969641203701</v>
      </c>
      <c r="B701" s="3">
        <v>89272</v>
      </c>
      <c r="C701" s="3">
        <v>2</v>
      </c>
      <c r="D701" s="3">
        <v>5.4</v>
      </c>
      <c r="E701" s="3">
        <v>1.9</v>
      </c>
      <c r="F701" s="3">
        <v>-8.1</v>
      </c>
      <c r="G701" s="3">
        <v>3.3</v>
      </c>
      <c r="H701" s="3">
        <v>0.4</v>
      </c>
      <c r="I701" s="3">
        <v>11.3</v>
      </c>
      <c r="J701" s="3">
        <v>12</v>
      </c>
      <c r="K701" s="3">
        <v>1.9</v>
      </c>
      <c r="L701" s="3">
        <f t="shared" si="98"/>
        <v>2.38</v>
      </c>
      <c r="M701">
        <f t="shared" si="99"/>
        <v>2.0812975299362213</v>
      </c>
      <c r="N701">
        <f t="shared" si="104"/>
        <v>2.0317292597499477</v>
      </c>
      <c r="O701">
        <f t="shared" si="100"/>
        <v>1.9610513508756366</v>
      </c>
      <c r="P701">
        <f t="shared" si="101"/>
        <v>0.80571632529218473</v>
      </c>
      <c r="Q701">
        <f t="shared" si="102"/>
        <v>0.46215903409603903</v>
      </c>
      <c r="S701">
        <f t="shared" si="103"/>
        <v>-0.18129752993622139</v>
      </c>
      <c r="T701" s="3">
        <f t="shared" si="105"/>
        <v>0</v>
      </c>
      <c r="U701" s="3">
        <f t="shared" si="105"/>
        <v>0</v>
      </c>
      <c r="V701">
        <f t="shared" si="106"/>
        <v>-6</v>
      </c>
    </row>
    <row r="702" spans="1:22">
      <c r="A702" s="4">
        <v>43160.971041666664</v>
      </c>
      <c r="B702" s="3">
        <v>89273</v>
      </c>
      <c r="C702" s="3">
        <v>2</v>
      </c>
      <c r="D702" s="3">
        <v>5.4</v>
      </c>
      <c r="E702" s="3">
        <v>1.9</v>
      </c>
      <c r="F702" s="3">
        <v>-8.1</v>
      </c>
      <c r="G702" s="3">
        <v>3.3</v>
      </c>
      <c r="H702" s="3">
        <v>0.5</v>
      </c>
      <c r="I702" s="3">
        <v>11.3</v>
      </c>
      <c r="J702" s="3">
        <v>12</v>
      </c>
      <c r="K702" s="3">
        <v>1.9</v>
      </c>
      <c r="L702" s="3">
        <f t="shared" si="98"/>
        <v>2.38</v>
      </c>
      <c r="M702">
        <f t="shared" si="99"/>
        <v>2.0783182039303538</v>
      </c>
      <c r="N702">
        <f t="shared" si="104"/>
        <v>2.0285364268984805</v>
      </c>
      <c r="O702">
        <f t="shared" si="100"/>
        <v>1.9577618307834177</v>
      </c>
      <c r="P702">
        <f t="shared" si="101"/>
        <v>0.80299406036914578</v>
      </c>
      <c r="Q702">
        <f t="shared" si="102"/>
        <v>0.45958312054306505</v>
      </c>
      <c r="S702">
        <f t="shared" si="103"/>
        <v>-0.17831820393035391</v>
      </c>
      <c r="T702" s="3">
        <f t="shared" si="105"/>
        <v>0</v>
      </c>
      <c r="U702" s="3">
        <f t="shared" si="105"/>
        <v>0</v>
      </c>
      <c r="V702">
        <f t="shared" si="106"/>
        <v>-6</v>
      </c>
    </row>
    <row r="703" spans="1:22">
      <c r="A703" s="4">
        <v>43160.972430555557</v>
      </c>
      <c r="B703" s="3">
        <v>89274</v>
      </c>
      <c r="C703" s="3">
        <v>1.9</v>
      </c>
      <c r="D703" s="3">
        <v>5.4</v>
      </c>
      <c r="E703" s="3">
        <v>1.9</v>
      </c>
      <c r="F703" s="3">
        <v>-8.1</v>
      </c>
      <c r="G703" s="3">
        <v>3.3</v>
      </c>
      <c r="H703" s="3">
        <v>0.5</v>
      </c>
      <c r="I703" s="3">
        <v>11.3</v>
      </c>
      <c r="J703" s="3">
        <v>12</v>
      </c>
      <c r="K703" s="3">
        <v>1.9</v>
      </c>
      <c r="L703" s="3">
        <f t="shared" si="98"/>
        <v>2.38</v>
      </c>
      <c r="M703">
        <f t="shared" si="99"/>
        <v>2.0753761643070274</v>
      </c>
      <c r="N703">
        <f t="shared" si="104"/>
        <v>2.0253875040257379</v>
      </c>
      <c r="O703">
        <f t="shared" si="100"/>
        <v>1.9545208069451414</v>
      </c>
      <c r="P703">
        <f t="shared" si="101"/>
        <v>0.80029508310251063</v>
      </c>
      <c r="Q703">
        <f t="shared" si="102"/>
        <v>0.45702498309055239</v>
      </c>
      <c r="S703">
        <f t="shared" si="103"/>
        <v>-0.17537616430702752</v>
      </c>
      <c r="T703" s="3">
        <f t="shared" si="105"/>
        <v>0</v>
      </c>
      <c r="U703" s="3">
        <f t="shared" si="105"/>
        <v>0</v>
      </c>
      <c r="V703">
        <f t="shared" si="106"/>
        <v>-6</v>
      </c>
    </row>
    <row r="704" spans="1:22">
      <c r="A704" s="4">
        <v>43160.973819444444</v>
      </c>
      <c r="B704" s="3">
        <v>89275</v>
      </c>
      <c r="C704" s="3">
        <v>1.9</v>
      </c>
      <c r="D704" s="3">
        <v>5.4</v>
      </c>
      <c r="E704" s="3">
        <v>1.9</v>
      </c>
      <c r="F704" s="3">
        <v>-8.1</v>
      </c>
      <c r="G704" s="3">
        <v>3.3</v>
      </c>
      <c r="H704" s="3">
        <v>0.5</v>
      </c>
      <c r="I704" s="3">
        <v>11.3</v>
      </c>
      <c r="J704" s="3">
        <v>12</v>
      </c>
      <c r="K704" s="3">
        <v>1.9</v>
      </c>
      <c r="L704" s="3">
        <f t="shared" si="98"/>
        <v>2.38</v>
      </c>
      <c r="M704">
        <f t="shared" si="99"/>
        <v>2.0724472228060251</v>
      </c>
      <c r="N704">
        <f t="shared" si="104"/>
        <v>2.0222557985120395</v>
      </c>
      <c r="O704">
        <f t="shared" si="100"/>
        <v>1.9513001028274932</v>
      </c>
      <c r="P704">
        <f t="shared" si="101"/>
        <v>0.79759688418200814</v>
      </c>
      <c r="Q704">
        <f t="shared" si="102"/>
        <v>0.45446346549590877</v>
      </c>
      <c r="S704">
        <f t="shared" si="103"/>
        <v>-0.1724472228060252</v>
      </c>
      <c r="T704" s="3">
        <f t="shared" si="105"/>
        <v>0</v>
      </c>
      <c r="U704" s="3">
        <f t="shared" si="105"/>
        <v>0</v>
      </c>
      <c r="V704">
        <f t="shared" si="106"/>
        <v>-6</v>
      </c>
    </row>
    <row r="705" spans="1:22">
      <c r="A705" s="4">
        <v>43160.975208333337</v>
      </c>
      <c r="B705" s="3">
        <v>89276</v>
      </c>
      <c r="C705" s="3">
        <v>1.9</v>
      </c>
      <c r="D705" s="3">
        <v>5.4</v>
      </c>
      <c r="E705" s="3">
        <v>1.9</v>
      </c>
      <c r="F705" s="3">
        <v>-8.1</v>
      </c>
      <c r="G705" s="3">
        <v>3.3</v>
      </c>
      <c r="H705" s="3">
        <v>0.4</v>
      </c>
      <c r="I705" s="3">
        <v>11.3</v>
      </c>
      <c r="J705" s="3">
        <v>12</v>
      </c>
      <c r="K705" s="3">
        <v>1.9</v>
      </c>
      <c r="L705" s="3">
        <f t="shared" si="98"/>
        <v>2.38</v>
      </c>
      <c r="M705">
        <f t="shared" si="99"/>
        <v>2.0695318008103336</v>
      </c>
      <c r="N705">
        <f t="shared" si="104"/>
        <v>2.0191411577933027</v>
      </c>
      <c r="O705">
        <f t="shared" si="100"/>
        <v>1.948099018545995</v>
      </c>
      <c r="P705">
        <f t="shared" si="101"/>
        <v>0.79489945757424751</v>
      </c>
      <c r="Q705">
        <f t="shared" si="102"/>
        <v>0.45189866753601488</v>
      </c>
      <c r="S705">
        <f t="shared" si="103"/>
        <v>-0.1695318008103337</v>
      </c>
      <c r="T705" s="3">
        <f t="shared" si="105"/>
        <v>0</v>
      </c>
      <c r="U705" s="3">
        <f t="shared" si="105"/>
        <v>0</v>
      </c>
      <c r="V705">
        <f t="shared" si="106"/>
        <v>-6</v>
      </c>
    </row>
    <row r="706" spans="1:22">
      <c r="A706" s="4">
        <v>43160.976597222223</v>
      </c>
      <c r="B706" s="3">
        <v>89277</v>
      </c>
      <c r="C706" s="3">
        <v>1.9</v>
      </c>
      <c r="D706" s="3">
        <v>5.4</v>
      </c>
      <c r="E706" s="3">
        <v>1.9</v>
      </c>
      <c r="F706" s="3">
        <v>-8.1</v>
      </c>
      <c r="G706" s="3">
        <v>3.3</v>
      </c>
      <c r="H706" s="3">
        <v>0.4</v>
      </c>
      <c r="I706" s="3">
        <v>11.3</v>
      </c>
      <c r="J706" s="3">
        <v>12</v>
      </c>
      <c r="K706" s="3">
        <v>1.9</v>
      </c>
      <c r="L706" s="3">
        <f t="shared" si="98"/>
        <v>2.38</v>
      </c>
      <c r="M706">
        <f t="shared" si="99"/>
        <v>2.0666302273513661</v>
      </c>
      <c r="N706">
        <f t="shared" si="104"/>
        <v>2.0160434333648918</v>
      </c>
      <c r="O706">
        <f t="shared" si="100"/>
        <v>1.9449169447077277</v>
      </c>
      <c r="P706">
        <f t="shared" si="101"/>
        <v>0.79220279651133119</v>
      </c>
      <c r="Q706">
        <f t="shared" si="102"/>
        <v>0.44933068650201463</v>
      </c>
      <c r="S706">
        <f t="shared" si="103"/>
        <v>-0.16663022735136623</v>
      </c>
      <c r="T706" s="3">
        <f t="shared" si="105"/>
        <v>0</v>
      </c>
      <c r="U706" s="3">
        <f t="shared" si="105"/>
        <v>0</v>
      </c>
      <c r="V706">
        <f t="shared" si="106"/>
        <v>-6</v>
      </c>
    </row>
    <row r="707" spans="1:22">
      <c r="A707" s="4">
        <v>43160.977997685186</v>
      </c>
      <c r="B707" s="3">
        <v>89278</v>
      </c>
      <c r="C707" s="3">
        <v>1.9</v>
      </c>
      <c r="D707" s="3">
        <v>5.4</v>
      </c>
      <c r="E707" s="3">
        <v>1.9</v>
      </c>
      <c r="F707" s="3">
        <v>-8.1</v>
      </c>
      <c r="G707" s="3">
        <v>3.3</v>
      </c>
      <c r="H707" s="3">
        <v>0.4</v>
      </c>
      <c r="I707" s="3">
        <v>11.3</v>
      </c>
      <c r="J707" s="3">
        <v>12</v>
      </c>
      <c r="K707" s="3">
        <v>1.9</v>
      </c>
      <c r="L707" s="3">
        <f t="shared" si="98"/>
        <v>2.38</v>
      </c>
      <c r="M707">
        <f t="shared" si="99"/>
        <v>2.0637186925723121</v>
      </c>
      <c r="N707">
        <f t="shared" si="104"/>
        <v>2.0129368045460456</v>
      </c>
      <c r="O707">
        <f t="shared" si="100"/>
        <v>1.9417269849240455</v>
      </c>
      <c r="P707">
        <f t="shared" si="101"/>
        <v>0.78948442792646001</v>
      </c>
      <c r="Q707">
        <f t="shared" si="102"/>
        <v>0.44673819156431993</v>
      </c>
      <c r="S707">
        <f t="shared" si="103"/>
        <v>-0.1637186925723122</v>
      </c>
      <c r="T707" s="3">
        <f t="shared" si="105"/>
        <v>0</v>
      </c>
      <c r="U707" s="3">
        <f t="shared" si="105"/>
        <v>0</v>
      </c>
      <c r="V707">
        <f t="shared" si="106"/>
        <v>-6</v>
      </c>
    </row>
    <row r="708" spans="1:22">
      <c r="A708" s="4">
        <v>43160.979386574072</v>
      </c>
      <c r="B708" s="3">
        <v>89279</v>
      </c>
      <c r="C708" s="3">
        <v>1.9</v>
      </c>
      <c r="D708" s="3">
        <v>5.3</v>
      </c>
      <c r="E708" s="3">
        <v>1.9</v>
      </c>
      <c r="F708" s="3">
        <v>-8.1</v>
      </c>
      <c r="G708" s="3">
        <v>3.3</v>
      </c>
      <c r="H708" s="3">
        <v>0.4</v>
      </c>
      <c r="I708" s="3">
        <v>11.3</v>
      </c>
      <c r="J708" s="3">
        <v>12</v>
      </c>
      <c r="K708" s="3">
        <v>1.9</v>
      </c>
      <c r="L708" s="3">
        <f t="shared" si="98"/>
        <v>2.38</v>
      </c>
      <c r="M708">
        <f t="shared" si="99"/>
        <v>2.0608456289854735</v>
      </c>
      <c r="N708">
        <f t="shared" si="104"/>
        <v>2.0098726148127497</v>
      </c>
      <c r="O708">
        <f t="shared" si="100"/>
        <v>1.9385815471895995</v>
      </c>
      <c r="P708">
        <f t="shared" si="101"/>
        <v>0.78678928253269087</v>
      </c>
      <c r="Q708">
        <f t="shared" si="102"/>
        <v>0.44416410124210559</v>
      </c>
      <c r="S708">
        <f t="shared" si="103"/>
        <v>-0.16084562898547361</v>
      </c>
      <c r="T708" s="3">
        <f t="shared" si="105"/>
        <v>0</v>
      </c>
      <c r="U708" s="3">
        <f t="shared" si="105"/>
        <v>0</v>
      </c>
      <c r="V708">
        <f t="shared" si="106"/>
        <v>-6</v>
      </c>
    </row>
    <row r="709" spans="1:22">
      <c r="A709" s="4">
        <v>43160.980775462966</v>
      </c>
      <c r="B709" s="3">
        <v>89280</v>
      </c>
      <c r="C709" s="3">
        <v>1.9</v>
      </c>
      <c r="D709" s="3">
        <v>5.3</v>
      </c>
      <c r="E709" s="3">
        <v>1.9</v>
      </c>
      <c r="F709" s="3">
        <v>-8.1999999999999993</v>
      </c>
      <c r="G709" s="3">
        <v>3.3</v>
      </c>
      <c r="H709" s="3">
        <v>0.4</v>
      </c>
      <c r="I709" s="3">
        <v>11.3</v>
      </c>
      <c r="J709" s="3">
        <v>12</v>
      </c>
      <c r="K709" s="3">
        <v>1.9</v>
      </c>
      <c r="L709" s="3">
        <f t="shared" si="98"/>
        <v>2.3600000000000003</v>
      </c>
      <c r="M709">
        <f t="shared" si="99"/>
        <v>2.0579869924154646</v>
      </c>
      <c r="N709">
        <f t="shared" si="104"/>
        <v>2.0068249067852513</v>
      </c>
      <c r="O709">
        <f t="shared" si="100"/>
        <v>1.9354537001469936</v>
      </c>
      <c r="P709">
        <f t="shared" si="101"/>
        <v>0.78409488104328728</v>
      </c>
      <c r="Q709">
        <f t="shared" si="102"/>
        <v>0.44158710558467956</v>
      </c>
      <c r="S709">
        <f t="shared" si="103"/>
        <v>-0.15798699241546466</v>
      </c>
      <c r="T709" s="3">
        <f t="shared" si="105"/>
        <v>0</v>
      </c>
      <c r="U709" s="3">
        <f t="shared" si="105"/>
        <v>0</v>
      </c>
      <c r="V709">
        <f t="shared" si="106"/>
        <v>-6</v>
      </c>
    </row>
    <row r="710" spans="1:22">
      <c r="A710" s="4">
        <v>43160.982164351852</v>
      </c>
      <c r="B710" s="3">
        <v>89281</v>
      </c>
      <c r="C710" s="3">
        <v>1.9</v>
      </c>
      <c r="D710" s="3">
        <v>5.3</v>
      </c>
      <c r="E710" s="3">
        <v>1.8</v>
      </c>
      <c r="F710" s="3">
        <v>-8.1999999999999993</v>
      </c>
      <c r="G710" s="3">
        <v>3.3</v>
      </c>
      <c r="H710" s="3">
        <v>0.4</v>
      </c>
      <c r="I710" s="3">
        <v>11.3</v>
      </c>
      <c r="J710" s="3">
        <v>12</v>
      </c>
      <c r="K710" s="3">
        <v>1.8</v>
      </c>
      <c r="L710" s="3">
        <f t="shared" si="98"/>
        <v>2.3600000000000003</v>
      </c>
      <c r="M710">
        <f t="shared" si="99"/>
        <v>2.0548428746909231</v>
      </c>
      <c r="N710">
        <f t="shared" si="104"/>
        <v>2.0037935386400441</v>
      </c>
      <c r="O710">
        <f t="shared" si="100"/>
        <v>1.9323430753196438</v>
      </c>
      <c r="P710">
        <f t="shared" si="101"/>
        <v>0.7814012167693094</v>
      </c>
      <c r="Q710">
        <f t="shared" si="102"/>
        <v>0.43900729220079177</v>
      </c>
      <c r="S710">
        <f t="shared" si="103"/>
        <v>-0.25484287469092304</v>
      </c>
      <c r="T710" s="3">
        <f t="shared" si="105"/>
        <v>0</v>
      </c>
      <c r="U710" s="3">
        <f t="shared" si="105"/>
        <v>0</v>
      </c>
      <c r="V710">
        <f t="shared" si="106"/>
        <v>-6</v>
      </c>
    </row>
    <row r="711" spans="1:22">
      <c r="A711" s="4">
        <v>43160.983553240738</v>
      </c>
      <c r="B711" s="3">
        <v>89282</v>
      </c>
      <c r="C711" s="3">
        <v>1.9</v>
      </c>
      <c r="D711" s="3">
        <v>5.3</v>
      </c>
      <c r="E711" s="3">
        <v>1.8</v>
      </c>
      <c r="F711" s="3">
        <v>-8.1</v>
      </c>
      <c r="G711" s="3">
        <v>3.3</v>
      </c>
      <c r="H711" s="3">
        <v>0.4</v>
      </c>
      <c r="I711" s="3">
        <v>11.3</v>
      </c>
      <c r="J711" s="3">
        <v>12</v>
      </c>
      <c r="K711" s="3">
        <v>1.8</v>
      </c>
      <c r="L711" s="3">
        <f t="shared" ref="L711:L719" si="107">L$3+L$4*F711</f>
        <v>2.38</v>
      </c>
      <c r="M711">
        <f t="shared" ref="M711:M719" si="108">M710+24*3600*($A711-$A710)*((L710-M710)*M$2+(N710-M710)*M$3+M$1+T711)/M$4</f>
        <v>2.051762831169023</v>
      </c>
      <c r="N711">
        <f t="shared" si="104"/>
        <v>2.0007333695556722</v>
      </c>
      <c r="O711">
        <f t="shared" ref="O711:O719" si="109">O710+24*3600*($A711-$A710)*((N710-O710)*O$2+(P710-O710)*O$3+O$1)/O$4</f>
        <v>1.9292493425212225</v>
      </c>
      <c r="P711">
        <f t="shared" ref="P711:P719" si="110">P710+24*3600*($A711-$A710)*((O710-P710)*P$2+(Q710-P710)*P$3+P$1)/P$4</f>
        <v>0.77870828350603605</v>
      </c>
      <c r="Q711">
        <f t="shared" ref="Q711:Q719" si="111">Q710+24*3600*($A711-$A710)*((P710-Q710)*Q$2+(R710-Q710)*Q$3+Q$1)/Q$4</f>
        <v>0.43642474639554718</v>
      </c>
      <c r="S711">
        <f t="shared" ref="S711:S719" si="112">K711-M711</f>
        <v>-0.25176283116902298</v>
      </c>
      <c r="T711" s="3">
        <f t="shared" si="105"/>
        <v>0</v>
      </c>
      <c r="U711" s="3">
        <f t="shared" si="105"/>
        <v>0</v>
      </c>
      <c r="V711">
        <f t="shared" si="106"/>
        <v>-6</v>
      </c>
    </row>
    <row r="712" spans="1:22">
      <c r="A712" s="4">
        <v>43160.984942129631</v>
      </c>
      <c r="B712" s="3">
        <v>89283</v>
      </c>
      <c r="C712" s="3">
        <v>1.9</v>
      </c>
      <c r="D712" s="3">
        <v>5.3</v>
      </c>
      <c r="E712" s="3">
        <v>1.8</v>
      </c>
      <c r="F712" s="3">
        <v>-8.1999999999999993</v>
      </c>
      <c r="G712" s="3">
        <v>3.3</v>
      </c>
      <c r="H712" s="3">
        <v>0.4</v>
      </c>
      <c r="I712" s="3">
        <v>11.3</v>
      </c>
      <c r="J712" s="3">
        <v>12</v>
      </c>
      <c r="K712" s="3">
        <v>1.8</v>
      </c>
      <c r="L712" s="3">
        <f t="shared" si="107"/>
        <v>2.3600000000000003</v>
      </c>
      <c r="M712">
        <f t="shared" si="108"/>
        <v>2.0490319694505836</v>
      </c>
      <c r="N712">
        <f t="shared" si="104"/>
        <v>1.9976651847325062</v>
      </c>
      <c r="O712">
        <f t="shared" si="109"/>
        <v>1.9261654538581554</v>
      </c>
      <c r="P712">
        <f t="shared" si="110"/>
        <v>0.77601607568988162</v>
      </c>
      <c r="Q712">
        <f t="shared" si="111"/>
        <v>0.43383955127777213</v>
      </c>
      <c r="S712">
        <f t="shared" si="112"/>
        <v>-0.24903196945058359</v>
      </c>
      <c r="T712" s="3">
        <f t="shared" si="105"/>
        <v>0</v>
      </c>
      <c r="U712" s="3">
        <f t="shared" si="105"/>
        <v>0</v>
      </c>
      <c r="V712">
        <f t="shared" si="106"/>
        <v>-6</v>
      </c>
    </row>
    <row r="713" spans="1:22">
      <c r="A713" s="4">
        <v>43160.986342592594</v>
      </c>
      <c r="B713" s="3">
        <v>89284</v>
      </c>
      <c r="C713" s="3">
        <v>1.9</v>
      </c>
      <c r="D713" s="3">
        <v>5.4</v>
      </c>
      <c r="E713" s="3">
        <v>1.8</v>
      </c>
      <c r="F713" s="3">
        <v>-8.1999999999999993</v>
      </c>
      <c r="G713" s="3">
        <v>3.3</v>
      </c>
      <c r="H713" s="3">
        <v>0.4</v>
      </c>
      <c r="I713" s="3">
        <v>11.3</v>
      </c>
      <c r="J713" s="3">
        <v>12</v>
      </c>
      <c r="K713" s="3">
        <v>1.8</v>
      </c>
      <c r="L713" s="3">
        <f t="shared" si="107"/>
        <v>2.3600000000000003</v>
      </c>
      <c r="M713">
        <f t="shared" si="108"/>
        <v>2.0459661347241287</v>
      </c>
      <c r="N713">
        <f t="shared" ref="N713:N719" si="113">N712+24*3600*($A713-$A712)*((M712-N712)*N$2+(O712-N712)*N$3+N$1)/N$4</f>
        <v>1.9946200766264637</v>
      </c>
      <c r="O713">
        <f t="shared" si="109"/>
        <v>1.9230629806771604</v>
      </c>
      <c r="P713">
        <f t="shared" si="110"/>
        <v>0.77330212678952659</v>
      </c>
      <c r="Q713">
        <f t="shared" si="111"/>
        <v>0.43123022316862553</v>
      </c>
      <c r="S713">
        <f t="shared" si="112"/>
        <v>-0.24596613472412865</v>
      </c>
      <c r="T713" s="3">
        <f t="shared" ref="T713:U719" si="114">T712</f>
        <v>0</v>
      </c>
      <c r="U713" s="3">
        <f t="shared" si="114"/>
        <v>0</v>
      </c>
      <c r="V713">
        <f t="shared" ref="V713:V719" si="115">V712</f>
        <v>-6</v>
      </c>
    </row>
    <row r="714" spans="1:22">
      <c r="A714" s="4">
        <v>43160.98773148148</v>
      </c>
      <c r="B714" s="3">
        <v>89285</v>
      </c>
      <c r="C714" s="3">
        <v>1.9</v>
      </c>
      <c r="D714" s="3">
        <v>5.3</v>
      </c>
      <c r="E714" s="3">
        <v>1.8</v>
      </c>
      <c r="F714" s="3">
        <v>-8.1</v>
      </c>
      <c r="G714" s="3">
        <v>3.3</v>
      </c>
      <c r="H714" s="3">
        <v>0.4</v>
      </c>
      <c r="I714" s="3">
        <v>11.1</v>
      </c>
      <c r="J714" s="3">
        <v>12</v>
      </c>
      <c r="K714" s="3">
        <v>1.8</v>
      </c>
      <c r="L714" s="3">
        <f t="shared" si="107"/>
        <v>2.38</v>
      </c>
      <c r="M714">
        <f t="shared" si="108"/>
        <v>2.0429747339945372</v>
      </c>
      <c r="N714">
        <f t="shared" si="113"/>
        <v>1.9915884209547177</v>
      </c>
      <c r="O714">
        <f t="shared" si="109"/>
        <v>1.9199994148289672</v>
      </c>
      <c r="P714">
        <f t="shared" si="110"/>
        <v>0.77061125320661106</v>
      </c>
      <c r="Q714">
        <f t="shared" si="111"/>
        <v>0.42863994886065349</v>
      </c>
      <c r="S714">
        <f t="shared" si="112"/>
        <v>-0.24297473399453717</v>
      </c>
      <c r="T714" s="3">
        <f t="shared" si="114"/>
        <v>0</v>
      </c>
      <c r="U714" s="3">
        <f t="shared" si="114"/>
        <v>0</v>
      </c>
      <c r="V714">
        <f t="shared" si="115"/>
        <v>-6</v>
      </c>
    </row>
    <row r="715" spans="1:22">
      <c r="A715" s="4">
        <v>43160.989120370374</v>
      </c>
      <c r="B715" s="3">
        <v>89286</v>
      </c>
      <c r="C715" s="3">
        <v>1.9</v>
      </c>
      <c r="D715" s="3">
        <v>5.3</v>
      </c>
      <c r="E715" s="3">
        <v>1.8</v>
      </c>
      <c r="F715" s="3">
        <v>-8.1999999999999993</v>
      </c>
      <c r="G715" s="3">
        <v>3.3</v>
      </c>
      <c r="H715" s="3">
        <v>0.4</v>
      </c>
      <c r="I715" s="3">
        <v>11.3</v>
      </c>
      <c r="J715" s="3">
        <v>12</v>
      </c>
      <c r="K715" s="3">
        <v>1.8</v>
      </c>
      <c r="L715" s="3">
        <f t="shared" si="107"/>
        <v>2.3600000000000003</v>
      </c>
      <c r="M715">
        <f t="shared" si="108"/>
        <v>2.0403221660199997</v>
      </c>
      <c r="N715">
        <f t="shared" si="113"/>
        <v>1.9885580169819501</v>
      </c>
      <c r="O715">
        <f t="shared" si="109"/>
        <v>1.9169451077984057</v>
      </c>
      <c r="P715">
        <f t="shared" si="110"/>
        <v>0.76792100506932615</v>
      </c>
      <c r="Q715">
        <f t="shared" si="111"/>
        <v>0.42604726015650529</v>
      </c>
      <c r="S715">
        <f t="shared" si="112"/>
        <v>-0.24032216601999967</v>
      </c>
      <c r="T715" s="3">
        <f t="shared" si="114"/>
        <v>0</v>
      </c>
      <c r="U715" s="3">
        <f t="shared" si="114"/>
        <v>0</v>
      </c>
      <c r="V715">
        <f t="shared" si="115"/>
        <v>-6</v>
      </c>
    </row>
    <row r="716" spans="1:22">
      <c r="A716" s="4">
        <v>43160.99050925926</v>
      </c>
      <c r="B716" s="3">
        <v>89287</v>
      </c>
      <c r="C716" s="3">
        <v>1.9</v>
      </c>
      <c r="D716" s="3">
        <v>5.3</v>
      </c>
      <c r="E716" s="3">
        <v>1.8</v>
      </c>
      <c r="F716" s="3">
        <v>-8.1999999999999993</v>
      </c>
      <c r="G716" s="3">
        <v>3.3</v>
      </c>
      <c r="H716" s="3">
        <v>0.4</v>
      </c>
      <c r="I716" s="3">
        <v>11.3</v>
      </c>
      <c r="J716" s="3">
        <v>12</v>
      </c>
      <c r="K716" s="3">
        <v>1.8</v>
      </c>
      <c r="L716" s="3">
        <f t="shared" si="107"/>
        <v>2.3600000000000003</v>
      </c>
      <c r="M716">
        <f t="shared" si="108"/>
        <v>2.037352711179869</v>
      </c>
      <c r="N716">
        <f t="shared" si="113"/>
        <v>1.9855807029660182</v>
      </c>
      <c r="O716">
        <f t="shared" si="109"/>
        <v>1.9138987549492172</v>
      </c>
      <c r="P716">
        <f t="shared" si="110"/>
        <v>0.76523135088984107</v>
      </c>
      <c r="Q716">
        <f t="shared" si="111"/>
        <v>0.42345223003954874</v>
      </c>
      <c r="S716">
        <f t="shared" si="112"/>
        <v>-0.237352711179869</v>
      </c>
      <c r="T716" s="3">
        <f t="shared" si="114"/>
        <v>0</v>
      </c>
      <c r="U716" s="3">
        <f t="shared" si="114"/>
        <v>0</v>
      </c>
      <c r="V716">
        <f t="shared" si="115"/>
        <v>-6</v>
      </c>
    </row>
    <row r="717" spans="1:22">
      <c r="A717" s="4">
        <v>43160.991898148146</v>
      </c>
      <c r="B717" s="3">
        <v>89288</v>
      </c>
      <c r="C717" s="3">
        <v>1.9</v>
      </c>
      <c r="D717" s="3">
        <v>5.3</v>
      </c>
      <c r="E717" s="3">
        <v>1.8</v>
      </c>
      <c r="F717" s="3">
        <v>-8.1</v>
      </c>
      <c r="G717" s="3">
        <v>3.3</v>
      </c>
      <c r="H717" s="3">
        <v>0.4</v>
      </c>
      <c r="I717" s="3">
        <v>11.1</v>
      </c>
      <c r="J717" s="3">
        <v>12</v>
      </c>
      <c r="K717" s="3">
        <v>1.8</v>
      </c>
      <c r="L717" s="3">
        <f t="shared" si="107"/>
        <v>2.38</v>
      </c>
      <c r="M717">
        <f t="shared" si="108"/>
        <v>2.0344266192858842</v>
      </c>
      <c r="N717">
        <f t="shared" si="113"/>
        <v>1.9825942120014861</v>
      </c>
      <c r="O717">
        <f t="shared" si="109"/>
        <v>1.9108670383090247</v>
      </c>
      <c r="P717">
        <f t="shared" si="110"/>
        <v>0.76254225553424093</v>
      </c>
      <c r="Q717">
        <f t="shared" si="111"/>
        <v>0.42085492894509596</v>
      </c>
      <c r="S717">
        <f t="shared" si="112"/>
        <v>-0.23442661928588415</v>
      </c>
      <c r="T717" s="3">
        <f t="shared" si="114"/>
        <v>0</v>
      </c>
      <c r="U717" s="3">
        <f t="shared" si="114"/>
        <v>0</v>
      </c>
      <c r="V717">
        <f t="shared" si="115"/>
        <v>-6</v>
      </c>
    </row>
    <row r="718" spans="1:22">
      <c r="A718" s="4">
        <v>43160.993298611109</v>
      </c>
      <c r="B718" s="3">
        <v>89289</v>
      </c>
      <c r="C718" s="3">
        <v>1.9</v>
      </c>
      <c r="D718" s="3">
        <v>5.3</v>
      </c>
      <c r="E718" s="3">
        <v>1.8</v>
      </c>
      <c r="F718" s="3">
        <v>-8.1999999999999993</v>
      </c>
      <c r="G718" s="3">
        <v>3.3</v>
      </c>
      <c r="H718" s="3">
        <v>0.4</v>
      </c>
      <c r="I718" s="3">
        <v>11.3</v>
      </c>
      <c r="J718" s="3">
        <v>12</v>
      </c>
      <c r="K718" s="3">
        <v>1.8</v>
      </c>
      <c r="L718" s="3">
        <f t="shared" si="107"/>
        <v>2.3600000000000003</v>
      </c>
      <c r="M718">
        <f t="shared" si="108"/>
        <v>2.0318137650675006</v>
      </c>
      <c r="N718">
        <f t="shared" si="113"/>
        <v>1.9795851285823591</v>
      </c>
      <c r="O718">
        <f t="shared" si="109"/>
        <v>1.9078210434585283</v>
      </c>
      <c r="P718">
        <f t="shared" si="110"/>
        <v>0.75983131417949701</v>
      </c>
      <c r="Q718">
        <f t="shared" si="111"/>
        <v>0.41823376224863396</v>
      </c>
      <c r="S718">
        <f t="shared" si="112"/>
        <v>-0.23181376506750051</v>
      </c>
      <c r="T718" s="3">
        <f t="shared" si="114"/>
        <v>0</v>
      </c>
      <c r="U718" s="3">
        <f t="shared" si="114"/>
        <v>0</v>
      </c>
      <c r="V718">
        <f t="shared" si="115"/>
        <v>-6</v>
      </c>
    </row>
    <row r="719" spans="1:22">
      <c r="A719" s="4">
        <v>43160.994687500002</v>
      </c>
      <c r="B719" s="3">
        <v>89290</v>
      </c>
      <c r="C719" s="3">
        <v>1.9</v>
      </c>
      <c r="D719" s="3">
        <v>5.3</v>
      </c>
      <c r="E719" s="3">
        <v>1.8</v>
      </c>
      <c r="F719" s="3">
        <v>-8.1999999999999993</v>
      </c>
      <c r="G719" s="3">
        <v>3.3</v>
      </c>
      <c r="H719" s="3">
        <v>0.4</v>
      </c>
      <c r="I719" s="3">
        <v>11.3</v>
      </c>
      <c r="J719" s="3">
        <v>12</v>
      </c>
      <c r="K719" s="3">
        <v>1.8</v>
      </c>
      <c r="L719" s="3">
        <f t="shared" si="107"/>
        <v>2.3600000000000003</v>
      </c>
      <c r="M719">
        <f t="shared" si="108"/>
        <v>2.0289022631092264</v>
      </c>
      <c r="N719">
        <f t="shared" si="113"/>
        <v>1.9766548112770039</v>
      </c>
      <c r="O719">
        <f t="shared" si="109"/>
        <v>1.9048097794659389</v>
      </c>
      <c r="P719">
        <f t="shared" si="110"/>
        <v>0.75714332362493375</v>
      </c>
      <c r="Q719">
        <f t="shared" si="111"/>
        <v>0.41563210348649421</v>
      </c>
      <c r="S719">
        <f t="shared" si="112"/>
        <v>-0.22890226310922634</v>
      </c>
      <c r="T719" s="3">
        <f t="shared" si="114"/>
        <v>0</v>
      </c>
      <c r="U719" s="3">
        <f t="shared" si="114"/>
        <v>0</v>
      </c>
      <c r="V719">
        <f t="shared" si="115"/>
        <v>-6</v>
      </c>
    </row>
    <row r="720" spans="1:22">
      <c r="A720" s="4">
        <v>43160.996076388888</v>
      </c>
      <c r="B720" s="3">
        <v>89291</v>
      </c>
      <c r="C720" s="3">
        <v>1.9</v>
      </c>
      <c r="D720" s="3">
        <v>5.3</v>
      </c>
      <c r="E720" s="3">
        <v>1.8</v>
      </c>
      <c r="F720" s="3">
        <v>-8.1999999999999993</v>
      </c>
      <c r="G720" s="3">
        <v>3.3</v>
      </c>
      <c r="H720" s="3">
        <v>0.4</v>
      </c>
      <c r="I720" s="3">
        <v>11.3</v>
      </c>
      <c r="J720" s="3">
        <v>12</v>
      </c>
      <c r="K720" s="3">
        <v>1.8</v>
      </c>
    </row>
    <row r="721" spans="1:11">
      <c r="A721" s="4">
        <v>43160.997465277775</v>
      </c>
      <c r="B721" s="3">
        <v>89292</v>
      </c>
      <c r="C721" s="3">
        <v>1.8</v>
      </c>
      <c r="D721" s="3">
        <v>5.3</v>
      </c>
      <c r="E721" s="3">
        <v>1.8</v>
      </c>
      <c r="F721" s="3">
        <v>-8.1999999999999993</v>
      </c>
      <c r="G721" s="3">
        <v>3.3</v>
      </c>
      <c r="H721" s="3">
        <v>0.4</v>
      </c>
      <c r="I721" s="3">
        <v>11.3</v>
      </c>
      <c r="J721" s="3">
        <v>12</v>
      </c>
      <c r="K721" s="3">
        <v>1.8</v>
      </c>
    </row>
    <row r="722" spans="1:11">
      <c r="A722" s="4">
        <v>43160.998854166668</v>
      </c>
      <c r="B722" s="3">
        <v>89293</v>
      </c>
      <c r="C722" s="3">
        <v>1.8</v>
      </c>
      <c r="D722" s="3">
        <v>5.3</v>
      </c>
      <c r="E722" s="3">
        <v>1.8</v>
      </c>
      <c r="F722" s="3">
        <v>-8.1</v>
      </c>
      <c r="G722" s="3">
        <v>3.3</v>
      </c>
      <c r="H722" s="3">
        <v>0.4</v>
      </c>
      <c r="I722" s="3">
        <v>11.3</v>
      </c>
      <c r="J722" s="3">
        <v>12</v>
      </c>
    </row>
  </sheetData>
  <hyperlinks>
    <hyperlink ref="A3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180301podkr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dcterms:created xsi:type="dcterms:W3CDTF">2018-08-08T09:28:03Z</dcterms:created>
  <dcterms:modified xsi:type="dcterms:W3CDTF">2018-08-10T09:37:35Z</dcterms:modified>
</cp:coreProperties>
</file>