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programy" sheetId="1" r:id="rId1"/>
    <sheet name="vysilace" sheetId="2" r:id="rId2"/>
    <sheet name="upc praha" sheetId="3" r:id="rId3"/>
  </sheets>
  <calcPr calcId="124519"/>
</workbook>
</file>

<file path=xl/calcChain.xml><?xml version="1.0" encoding="utf-8"?>
<calcChain xmlns="http://schemas.openxmlformats.org/spreadsheetml/2006/main">
  <c r="N3" i="3"/>
  <c r="L3"/>
  <c r="F3"/>
  <c r="J3"/>
  <c r="H3"/>
  <c r="D3"/>
  <c r="B3"/>
  <c r="K3" i="1"/>
  <c r="U3"/>
  <c r="S3"/>
  <c r="Q3"/>
  <c r="O3"/>
  <c r="M3"/>
  <c r="J3"/>
  <c r="H3"/>
  <c r="F3"/>
  <c r="D3"/>
  <c r="B3"/>
</calcChain>
</file>

<file path=xl/sharedStrings.xml><?xml version="1.0" encoding="utf-8"?>
<sst xmlns="http://schemas.openxmlformats.org/spreadsheetml/2006/main" count="206" uniqueCount="116">
  <si>
    <t>Retro music</t>
  </si>
  <si>
    <t>Televize přes antenu</t>
  </si>
  <si>
    <t>Tv Barrandov</t>
  </si>
  <si>
    <t>Barrandov krimi</t>
  </si>
  <si>
    <t>Kino Barrandov</t>
  </si>
  <si>
    <t>Tv Noe</t>
  </si>
  <si>
    <t>Nova Cinema</t>
  </si>
  <si>
    <t>Seznam.cz</t>
  </si>
  <si>
    <t>Prima Cool</t>
  </si>
  <si>
    <t>Prima Zoom</t>
  </si>
  <si>
    <t>Ocko star</t>
  </si>
  <si>
    <t>Prima krimi</t>
  </si>
  <si>
    <t>CNN Prima news</t>
  </si>
  <si>
    <t>Prima +1</t>
  </si>
  <si>
    <t>Test-2</t>
  </si>
  <si>
    <t>Nova action</t>
  </si>
  <si>
    <t>Nova gold</t>
  </si>
  <si>
    <t>Paramount network</t>
  </si>
  <si>
    <t>Joj family</t>
  </si>
  <si>
    <t>Relax</t>
  </si>
  <si>
    <t>Rebel</t>
  </si>
  <si>
    <t>CS mystery</t>
  </si>
  <si>
    <t>ABC TV</t>
  </si>
  <si>
    <t>Sport 5</t>
  </si>
  <si>
    <t>Strašnice navíc 682 MHz</t>
  </si>
  <si>
    <t>Ocko black</t>
  </si>
  <si>
    <t>K 47 jen Strašnice.</t>
  </si>
  <si>
    <t>Nova 2,23 Mbit</t>
  </si>
  <si>
    <t>Nova 1,8 Mbit</t>
  </si>
  <si>
    <t>Prima max 1,63</t>
  </si>
  <si>
    <t>Prima love 2,23</t>
  </si>
  <si>
    <t>Nalaďte se…</t>
  </si>
  <si>
    <t>CT1 HD T2</t>
  </si>
  <si>
    <t>CT2 HD T2</t>
  </si>
  <si>
    <t>CT24 HD T2</t>
  </si>
  <si>
    <t>CT sport HD T2</t>
  </si>
  <si>
    <t>CT D/Art HD T2</t>
  </si>
  <si>
    <t>CT3 HD T2</t>
  </si>
  <si>
    <t>CT1 SM T2</t>
  </si>
  <si>
    <t>CT1 JM T2</t>
  </si>
  <si>
    <t>Prima Star</t>
  </si>
  <si>
    <t>Ocko expres SD</t>
  </si>
  <si>
    <t>Ocko</t>
  </si>
  <si>
    <t>Prima</t>
  </si>
  <si>
    <t>26 z Prahy</t>
  </si>
  <si>
    <t>28 z ??</t>
  </si>
  <si>
    <t>31 z ??</t>
  </si>
  <si>
    <t>33 z ??</t>
  </si>
  <si>
    <t>38 z ??</t>
  </si>
  <si>
    <t>Prima MAX</t>
  </si>
  <si>
    <t>Prima Show</t>
  </si>
  <si>
    <t>Nova FUN</t>
  </si>
  <si>
    <t>Slagr original</t>
  </si>
  <si>
    <t>Nova lady</t>
  </si>
  <si>
    <t>Praha TV</t>
  </si>
  <si>
    <t>Praha východ - Jirny k 2108</t>
  </si>
  <si>
    <t>https://www.digitalnitelevize.cz/vysilace/region-praha.html</t>
  </si>
  <si>
    <t>Stanoviště</t>
  </si>
  <si>
    <t>Mux</t>
  </si>
  <si>
    <t>Kanál</t>
  </si>
  <si>
    <t>Výk. kW</t>
  </si>
  <si>
    <t>Pol.</t>
  </si>
  <si>
    <t>Typ</t>
  </si>
  <si>
    <t>Praha - město</t>
  </si>
  <si>
    <t>Mahlerovy sady</t>
  </si>
  <si>
    <t>Finální DVB-T2 multiplex 22</t>
  </si>
  <si>
    <t>V</t>
  </si>
  <si>
    <t>DVB-T2</t>
  </si>
  <si>
    <t>Finální DVB-T2 multiplex 21</t>
  </si>
  <si>
    <t>Finální DVB-T2 multiplex 23</t>
  </si>
  <si>
    <t>Praha - Novodvorská</t>
  </si>
  <si>
    <t>Novodvorská</t>
  </si>
  <si>
    <t>Finální DVB-T2 multiplex 24</t>
  </si>
  <si>
    <t>H</t>
  </si>
  <si>
    <t>Praha - ÚTB Olšanská</t>
  </si>
  <si>
    <t>ul. Olšanská 6</t>
  </si>
  <si>
    <t>Praha – Ládví</t>
  </si>
  <si>
    <t>Příbram - Březové hory</t>
  </si>
  <si>
    <t>0.01</t>
  </si>
  <si>
    <t>????</t>
  </si>
  <si>
    <t>mahlerovy sady</t>
  </si>
  <si>
    <t>novodv-olsanska-ladvi</t>
  </si>
  <si>
    <t>saz</t>
  </si>
  <si>
    <t>regiony</t>
  </si>
  <si>
    <t>Nova</t>
  </si>
  <si>
    <t>CT2 HD</t>
  </si>
  <si>
    <t>CT 3 HD</t>
  </si>
  <si>
    <t>Prima Love</t>
  </si>
  <si>
    <t>UPC 8.9.2022</t>
  </si>
  <si>
    <t>CS Mystery</t>
  </si>
  <si>
    <t>Prima News</t>
  </si>
  <si>
    <t>Prima zoom</t>
  </si>
  <si>
    <t>CT D/Art</t>
  </si>
  <si>
    <t>CT sport</t>
  </si>
  <si>
    <t>CT 24</t>
  </si>
  <si>
    <t>CT 2 HD</t>
  </si>
  <si>
    <t>CT1 HD/SD</t>
  </si>
  <si>
    <t>CT 1 HD</t>
  </si>
  <si>
    <t>JOJ family</t>
  </si>
  <si>
    <t>Paramount</t>
  </si>
  <si>
    <t>Nova Gold</t>
  </si>
  <si>
    <t>Slager original</t>
  </si>
  <si>
    <t>Nova fun</t>
  </si>
  <si>
    <t>Slager muzika SD</t>
  </si>
  <si>
    <t>CT3</t>
  </si>
  <si>
    <t>Mnam TV</t>
  </si>
  <si>
    <t>Noe TV</t>
  </si>
  <si>
    <t>TV Slovacko</t>
  </si>
  <si>
    <t>Polar UPC</t>
  </si>
  <si>
    <t>stav k 8.9.2022</t>
  </si>
  <si>
    <t>1+1</t>
  </si>
  <si>
    <t>Priprav se na budoucno</t>
  </si>
  <si>
    <t>Test-1</t>
  </si>
  <si>
    <t>Test-3</t>
  </si>
  <si>
    <t>Nickelodeon ukrajine</t>
  </si>
  <si>
    <t>Praha JM, řazení podle LCN k 8.9.2022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</si>
</sst>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 applyAlignment="1" applyProtection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1" applyAlignment="1" applyProtection="1">
      <alignment wrapText="1"/>
    </xf>
    <xf numFmtId="0" fontId="0" fillId="0" borderId="0" xfId="0" applyAlignment="1">
      <alignment horizontal="center" wrapText="1"/>
    </xf>
    <xf numFmtId="0" fontId="2" fillId="0" borderId="0" xfId="1" applyAlignment="1" applyProtection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talnitelevize.cz/vysilace/kanal-33.html" TargetMode="External"/><Relationship Id="rId13" Type="http://schemas.openxmlformats.org/officeDocument/2006/relationships/hyperlink" Target="https://www.digitalnitelevize.cz/vysilace/lokalita-142809-500501-praha-utb-olsanska.html" TargetMode="External"/><Relationship Id="rId3" Type="http://schemas.openxmlformats.org/officeDocument/2006/relationships/hyperlink" Target="https://www.digitalnitelevize.cz/vysilace/kanal-26.html" TargetMode="External"/><Relationship Id="rId7" Type="http://schemas.openxmlformats.org/officeDocument/2006/relationships/hyperlink" Target="https://www.digitalnitelevize.cz/vysilace/kanal-42.html" TargetMode="External"/><Relationship Id="rId12" Type="http://schemas.openxmlformats.org/officeDocument/2006/relationships/hyperlink" Target="https://www.digitalnitelevize.cz/vysilace/lokalita-142704-500059-praha-novodvorska.html" TargetMode="External"/><Relationship Id="rId2" Type="http://schemas.openxmlformats.org/officeDocument/2006/relationships/hyperlink" Target="https://www.digitalnitelevize.cz/vysilace/kanal-40.html" TargetMode="External"/><Relationship Id="rId1" Type="http://schemas.openxmlformats.org/officeDocument/2006/relationships/hyperlink" Target="https://www.digitalnitelevize.cz/vysilace/region-praha.html" TargetMode="External"/><Relationship Id="rId6" Type="http://schemas.openxmlformats.org/officeDocument/2006/relationships/hyperlink" Target="https://www.digitalnitelevize.cz/vysilace/kanal-42.html" TargetMode="External"/><Relationship Id="rId11" Type="http://schemas.openxmlformats.org/officeDocument/2006/relationships/hyperlink" Target="https://www.digitalnitelevize.cz/vysilace/lokalita-142704-500452-praha-mesto.html" TargetMode="External"/><Relationship Id="rId5" Type="http://schemas.openxmlformats.org/officeDocument/2006/relationships/hyperlink" Target="https://www.digitalnitelevize.cz/vysilace/kanal-42.html" TargetMode="External"/><Relationship Id="rId15" Type="http://schemas.openxmlformats.org/officeDocument/2006/relationships/hyperlink" Target="https://www.digitalnitelevize.cz/vysilace/lokalita-142036-500607-pribram-brezove-hory.html" TargetMode="External"/><Relationship Id="rId10" Type="http://schemas.openxmlformats.org/officeDocument/2006/relationships/hyperlink" Target="https://www.digitalnitelevize.cz/vysilace/lokalita-142704-500452-praha-mesto.html" TargetMode="External"/><Relationship Id="rId4" Type="http://schemas.openxmlformats.org/officeDocument/2006/relationships/hyperlink" Target="https://www.digitalnitelevize.cz/vysilace/kanal-23.html" TargetMode="External"/><Relationship Id="rId9" Type="http://schemas.openxmlformats.org/officeDocument/2006/relationships/hyperlink" Target="https://www.digitalnitelevize.cz/vysilace/lokalita-142704-500452-praha-mesto.html" TargetMode="External"/><Relationship Id="rId14" Type="http://schemas.openxmlformats.org/officeDocument/2006/relationships/hyperlink" Target="https://www.digitalnitelevize.cz/vysilace/lokalita-142756-500811-praha-ladvi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talnitelevize.cz/vysilace/sit-multiplex23.html" TargetMode="External"/><Relationship Id="rId13" Type="http://schemas.openxmlformats.org/officeDocument/2006/relationships/hyperlink" Target="https://www.digitalnitelevize.cz/vysilace/lokalita-142809-500501-praha-utb-olsanska.html" TargetMode="External"/><Relationship Id="rId18" Type="http://schemas.openxmlformats.org/officeDocument/2006/relationships/hyperlink" Target="https://www.digitalnitelevize.cz/vysilace/kanal-42.html" TargetMode="External"/><Relationship Id="rId3" Type="http://schemas.openxmlformats.org/officeDocument/2006/relationships/hyperlink" Target="https://www.digitalnitelevize.cz/vysilace/kanal-40.html" TargetMode="External"/><Relationship Id="rId21" Type="http://schemas.openxmlformats.org/officeDocument/2006/relationships/hyperlink" Target="https://www.digitalnitelevize.cz/vysilace/kanal-33.html" TargetMode="External"/><Relationship Id="rId7" Type="http://schemas.openxmlformats.org/officeDocument/2006/relationships/hyperlink" Target="https://www.digitalnitelevize.cz/vysilace/lokalita-142704-500452-praha-mesto.html" TargetMode="External"/><Relationship Id="rId12" Type="http://schemas.openxmlformats.org/officeDocument/2006/relationships/hyperlink" Target="https://www.digitalnitelevize.cz/vysilace/kanal-42.html" TargetMode="External"/><Relationship Id="rId17" Type="http://schemas.openxmlformats.org/officeDocument/2006/relationships/hyperlink" Target="https://www.digitalnitelevize.cz/vysilace/sit-multiplex24.html" TargetMode="External"/><Relationship Id="rId2" Type="http://schemas.openxmlformats.org/officeDocument/2006/relationships/hyperlink" Target="https://www.digitalnitelevize.cz/vysilace/sit-multiplex22.html" TargetMode="External"/><Relationship Id="rId16" Type="http://schemas.openxmlformats.org/officeDocument/2006/relationships/hyperlink" Target="https://www.digitalnitelevize.cz/vysilace/lokalita-142756-500811-praha-ladvi.html" TargetMode="External"/><Relationship Id="rId20" Type="http://schemas.openxmlformats.org/officeDocument/2006/relationships/hyperlink" Target="https://www.digitalnitelevize.cz/vysilace/sit-multiplex21.html" TargetMode="External"/><Relationship Id="rId1" Type="http://schemas.openxmlformats.org/officeDocument/2006/relationships/hyperlink" Target="https://www.digitalnitelevize.cz/vysilace/lokalita-142704-500452-praha-mesto.html" TargetMode="External"/><Relationship Id="rId6" Type="http://schemas.openxmlformats.org/officeDocument/2006/relationships/hyperlink" Target="https://www.digitalnitelevize.cz/vysilace/kanal-26.html" TargetMode="External"/><Relationship Id="rId11" Type="http://schemas.openxmlformats.org/officeDocument/2006/relationships/hyperlink" Target="https://www.digitalnitelevize.cz/vysilace/sit-multiplex24.html" TargetMode="External"/><Relationship Id="rId5" Type="http://schemas.openxmlformats.org/officeDocument/2006/relationships/hyperlink" Target="https://www.digitalnitelevize.cz/vysilace/sit-multiplex21.html" TargetMode="External"/><Relationship Id="rId15" Type="http://schemas.openxmlformats.org/officeDocument/2006/relationships/hyperlink" Target="https://www.digitalnitelevize.cz/vysilace/kanal-42.html" TargetMode="External"/><Relationship Id="rId10" Type="http://schemas.openxmlformats.org/officeDocument/2006/relationships/hyperlink" Target="https://www.digitalnitelevize.cz/vysilace/lokalita-142704-500059-praha-novodvorska.html" TargetMode="External"/><Relationship Id="rId19" Type="http://schemas.openxmlformats.org/officeDocument/2006/relationships/hyperlink" Target="https://www.digitalnitelevize.cz/vysilace/lokalita-142036-500607-pribram-brezove-hory.html" TargetMode="External"/><Relationship Id="rId4" Type="http://schemas.openxmlformats.org/officeDocument/2006/relationships/hyperlink" Target="https://www.digitalnitelevize.cz/vysilace/lokalita-142704-500452-praha-mesto.html" TargetMode="External"/><Relationship Id="rId9" Type="http://schemas.openxmlformats.org/officeDocument/2006/relationships/hyperlink" Target="https://www.digitalnitelevize.cz/vysilace/kanal-23.html" TargetMode="External"/><Relationship Id="rId14" Type="http://schemas.openxmlformats.org/officeDocument/2006/relationships/hyperlink" Target="https://www.digitalnitelevize.cz/vysilace/sit-multiplex24.html" TargetMode="External"/><Relationship Id="rId22" Type="http://schemas.openxmlformats.org/officeDocument/2006/relationships/hyperlink" Target="https://www.digitalnitelevize.cz/vysilace/region-prah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>
      <selection activeCell="O23" sqref="O23"/>
    </sheetView>
  </sheetViews>
  <sheetFormatPr defaultRowHeight="15"/>
  <cols>
    <col min="1" max="1" width="3.42578125" customWidth="1"/>
    <col min="2" max="2" width="15.28515625" customWidth="1"/>
    <col min="3" max="3" width="3" customWidth="1"/>
    <col min="4" max="4" width="13.85546875" customWidth="1"/>
    <col min="5" max="5" width="2.7109375" customWidth="1"/>
    <col min="6" max="6" width="16" customWidth="1"/>
    <col min="7" max="7" width="2.7109375" customWidth="1"/>
    <col min="8" max="8" width="17.42578125" customWidth="1"/>
    <col min="9" max="9" width="5.28515625" customWidth="1"/>
    <col min="10" max="10" width="14.7109375" customWidth="1"/>
    <col min="11" max="11" width="9.7109375" customWidth="1"/>
    <col min="12" max="12" width="3.42578125" customWidth="1"/>
    <col min="13" max="13" width="13.85546875" customWidth="1"/>
    <col min="14" max="14" width="3" customWidth="1"/>
    <col min="15" max="15" width="14.7109375" customWidth="1"/>
    <col min="16" max="16" width="3.28515625" customWidth="1"/>
    <col min="17" max="17" width="14.5703125" customWidth="1"/>
    <col min="18" max="18" width="3.5703125" customWidth="1"/>
    <col min="19" max="19" width="13.5703125" customWidth="1"/>
    <col min="20" max="20" width="3" customWidth="1"/>
    <col min="21" max="21" width="14.42578125" customWidth="1"/>
  </cols>
  <sheetData>
    <row r="1" spans="1:21">
      <c r="A1" t="s">
        <v>115</v>
      </c>
      <c r="I1" t="s">
        <v>26</v>
      </c>
      <c r="M1" t="s">
        <v>55</v>
      </c>
    </row>
    <row r="2" spans="1:21">
      <c r="B2" t="s">
        <v>80</v>
      </c>
      <c r="D2" t="s">
        <v>80</v>
      </c>
      <c r="F2" t="s">
        <v>80</v>
      </c>
      <c r="H2" t="s">
        <v>81</v>
      </c>
      <c r="J2" t="s">
        <v>79</v>
      </c>
      <c r="K2" s="1" t="s">
        <v>82</v>
      </c>
    </row>
    <row r="3" spans="1:21">
      <c r="B3" s="1">
        <f>(B4-306)/8</f>
        <v>23</v>
      </c>
      <c r="C3" s="1"/>
      <c r="D3" s="1">
        <f t="shared" ref="D3:U3" si="0">(D4-306)/8</f>
        <v>26</v>
      </c>
      <c r="E3" s="1"/>
      <c r="F3" s="1">
        <f t="shared" si="0"/>
        <v>40</v>
      </c>
      <c r="G3" s="1"/>
      <c r="H3" s="1">
        <f t="shared" si="0"/>
        <v>42</v>
      </c>
      <c r="J3" s="1">
        <f t="shared" si="0"/>
        <v>47</v>
      </c>
      <c r="K3" s="1">
        <f>(K4-306)/8</f>
        <v>34</v>
      </c>
      <c r="M3" s="1">
        <f t="shared" si="0"/>
        <v>26</v>
      </c>
      <c r="N3" s="1"/>
      <c r="O3" s="1">
        <f t="shared" si="0"/>
        <v>28</v>
      </c>
      <c r="P3" s="1"/>
      <c r="Q3" s="1">
        <f t="shared" si="0"/>
        <v>31</v>
      </c>
      <c r="R3" s="1"/>
      <c r="S3" s="1">
        <f t="shared" si="0"/>
        <v>33</v>
      </c>
      <c r="T3" s="1"/>
      <c r="U3" s="1">
        <f t="shared" si="0"/>
        <v>38</v>
      </c>
    </row>
    <row r="4" spans="1:21">
      <c r="B4" s="1">
        <v>490</v>
      </c>
      <c r="C4" s="1"/>
      <c r="D4" s="1">
        <v>514</v>
      </c>
      <c r="E4" s="1"/>
      <c r="F4" s="1">
        <v>626</v>
      </c>
      <c r="G4" s="1"/>
      <c r="H4" s="1">
        <v>642</v>
      </c>
      <c r="J4" s="1">
        <v>682</v>
      </c>
      <c r="K4" s="1">
        <v>578</v>
      </c>
      <c r="M4" s="1">
        <v>514</v>
      </c>
      <c r="N4" s="1"/>
      <c r="O4">
        <v>530</v>
      </c>
      <c r="Q4" s="1">
        <v>554</v>
      </c>
      <c r="R4" s="1"/>
      <c r="S4" s="1">
        <v>570</v>
      </c>
      <c r="T4" s="1"/>
      <c r="U4" s="1">
        <v>610</v>
      </c>
    </row>
    <row r="5" spans="1:21">
      <c r="A5">
        <v>1</v>
      </c>
      <c r="B5" t="s">
        <v>2</v>
      </c>
      <c r="C5">
        <v>13</v>
      </c>
      <c r="D5" s="2" t="s">
        <v>32</v>
      </c>
      <c r="E5">
        <v>21</v>
      </c>
      <c r="F5" t="s">
        <v>8</v>
      </c>
      <c r="G5">
        <v>35</v>
      </c>
      <c r="H5" t="s">
        <v>15</v>
      </c>
      <c r="I5">
        <v>51</v>
      </c>
      <c r="J5" t="s">
        <v>25</v>
      </c>
      <c r="L5">
        <v>1</v>
      </c>
      <c r="M5" s="2" t="s">
        <v>32</v>
      </c>
      <c r="N5">
        <v>9</v>
      </c>
      <c r="O5" t="s">
        <v>8</v>
      </c>
      <c r="P5">
        <v>23</v>
      </c>
      <c r="Q5" t="s">
        <v>2</v>
      </c>
      <c r="R5">
        <v>30</v>
      </c>
      <c r="S5" s="2" t="s">
        <v>32</v>
      </c>
      <c r="T5">
        <v>38</v>
      </c>
      <c r="U5" t="s">
        <v>8</v>
      </c>
    </row>
    <row r="6" spans="1:21">
      <c r="A6">
        <v>2</v>
      </c>
      <c r="B6" t="s">
        <v>6</v>
      </c>
      <c r="C6">
        <v>14</v>
      </c>
      <c r="D6" s="2" t="s">
        <v>33</v>
      </c>
      <c r="E6">
        <v>22</v>
      </c>
      <c r="F6" t="s">
        <v>9</v>
      </c>
      <c r="G6">
        <v>36</v>
      </c>
      <c r="H6" t="s">
        <v>51</v>
      </c>
      <c r="I6">
        <v>52</v>
      </c>
      <c r="J6" t="s">
        <v>41</v>
      </c>
      <c r="L6">
        <v>2</v>
      </c>
      <c r="M6" s="2" t="s">
        <v>33</v>
      </c>
      <c r="N6">
        <v>10</v>
      </c>
      <c r="O6" t="s">
        <v>9</v>
      </c>
      <c r="P6">
        <v>24</v>
      </c>
      <c r="Q6" t="s">
        <v>3</v>
      </c>
      <c r="R6">
        <v>31</v>
      </c>
      <c r="S6" s="2" t="s">
        <v>33</v>
      </c>
      <c r="T6">
        <v>39</v>
      </c>
      <c r="U6" t="s">
        <v>9</v>
      </c>
    </row>
    <row r="7" spans="1:21">
      <c r="A7">
        <v>3</v>
      </c>
      <c r="B7" t="s">
        <v>3</v>
      </c>
      <c r="C7">
        <v>15</v>
      </c>
      <c r="D7" t="s">
        <v>34</v>
      </c>
      <c r="E7">
        <v>23</v>
      </c>
      <c r="F7" t="s">
        <v>49</v>
      </c>
      <c r="G7">
        <v>37</v>
      </c>
      <c r="H7" t="s">
        <v>16</v>
      </c>
      <c r="L7">
        <v>3</v>
      </c>
      <c r="M7" t="s">
        <v>34</v>
      </c>
      <c r="N7">
        <v>11</v>
      </c>
      <c r="O7" t="s">
        <v>29</v>
      </c>
      <c r="P7">
        <v>25</v>
      </c>
      <c r="Q7" t="s">
        <v>4</v>
      </c>
      <c r="R7">
        <v>32</v>
      </c>
      <c r="S7" t="s">
        <v>34</v>
      </c>
      <c r="T7">
        <v>40</v>
      </c>
      <c r="U7" t="s">
        <v>29</v>
      </c>
    </row>
    <row r="8" spans="1:21">
      <c r="A8">
        <v>4</v>
      </c>
      <c r="B8" t="s">
        <v>4</v>
      </c>
      <c r="C8">
        <v>16</v>
      </c>
      <c r="D8" t="s">
        <v>35</v>
      </c>
      <c r="E8">
        <v>24</v>
      </c>
      <c r="F8" t="s">
        <v>10</v>
      </c>
      <c r="G8">
        <v>38</v>
      </c>
      <c r="H8" s="2" t="s">
        <v>28</v>
      </c>
      <c r="L8">
        <v>4</v>
      </c>
      <c r="M8" t="s">
        <v>35</v>
      </c>
      <c r="N8">
        <v>12</v>
      </c>
      <c r="O8" t="s">
        <v>10</v>
      </c>
      <c r="P8">
        <v>26</v>
      </c>
      <c r="Q8" t="s">
        <v>5</v>
      </c>
      <c r="R8">
        <v>33</v>
      </c>
      <c r="S8" t="s">
        <v>35</v>
      </c>
      <c r="T8">
        <v>41</v>
      </c>
      <c r="U8" t="s">
        <v>10</v>
      </c>
    </row>
    <row r="9" spans="1:21">
      <c r="A9">
        <v>5</v>
      </c>
      <c r="B9" s="2" t="s">
        <v>27</v>
      </c>
      <c r="C9">
        <v>17</v>
      </c>
      <c r="D9" t="s">
        <v>36</v>
      </c>
      <c r="E9">
        <v>25</v>
      </c>
      <c r="F9" s="2" t="s">
        <v>43</v>
      </c>
      <c r="G9">
        <v>39</v>
      </c>
      <c r="H9" t="s">
        <v>53</v>
      </c>
      <c r="L9">
        <v>5</v>
      </c>
      <c r="M9" t="s">
        <v>36</v>
      </c>
      <c r="N9">
        <v>13</v>
      </c>
      <c r="O9" s="2" t="s">
        <v>43</v>
      </c>
      <c r="P9">
        <v>27</v>
      </c>
      <c r="Q9" s="2" t="s">
        <v>27</v>
      </c>
      <c r="R9">
        <v>34</v>
      </c>
      <c r="S9" t="s">
        <v>36</v>
      </c>
      <c r="T9">
        <v>42</v>
      </c>
      <c r="U9" s="2" t="s">
        <v>43</v>
      </c>
    </row>
    <row r="10" spans="1:21">
      <c r="A10">
        <v>6</v>
      </c>
      <c r="B10" t="s">
        <v>5</v>
      </c>
      <c r="C10">
        <v>18</v>
      </c>
      <c r="D10" t="s">
        <v>37</v>
      </c>
      <c r="E10">
        <v>26</v>
      </c>
      <c r="F10" t="s">
        <v>42</v>
      </c>
      <c r="G10">
        <v>40</v>
      </c>
      <c r="H10" t="s">
        <v>17</v>
      </c>
      <c r="L10">
        <v>6</v>
      </c>
      <c r="M10" t="s">
        <v>37</v>
      </c>
      <c r="N10">
        <v>14</v>
      </c>
      <c r="O10" t="s">
        <v>42</v>
      </c>
      <c r="P10">
        <v>28</v>
      </c>
      <c r="Q10" t="s">
        <v>6</v>
      </c>
      <c r="R10">
        <v>35</v>
      </c>
      <c r="S10" t="s">
        <v>37</v>
      </c>
      <c r="T10">
        <v>43</v>
      </c>
      <c r="U10" t="s">
        <v>10</v>
      </c>
    </row>
    <row r="11" spans="1:21">
      <c r="A11">
        <v>7</v>
      </c>
      <c r="B11" t="s">
        <v>7</v>
      </c>
      <c r="C11">
        <v>19</v>
      </c>
      <c r="D11" t="s">
        <v>38</v>
      </c>
      <c r="E11">
        <v>27</v>
      </c>
      <c r="F11" t="s">
        <v>11</v>
      </c>
      <c r="G11">
        <v>41</v>
      </c>
      <c r="H11" t="s">
        <v>114</v>
      </c>
      <c r="L11">
        <v>7</v>
      </c>
      <c r="M11" t="s">
        <v>38</v>
      </c>
      <c r="N11">
        <v>15</v>
      </c>
      <c r="O11" t="s">
        <v>11</v>
      </c>
      <c r="P11">
        <v>29</v>
      </c>
      <c r="Q11" t="s">
        <v>7</v>
      </c>
      <c r="R11">
        <v>36</v>
      </c>
      <c r="S11" t="s">
        <v>38</v>
      </c>
      <c r="T11">
        <v>44</v>
      </c>
      <c r="U11" t="s">
        <v>11</v>
      </c>
    </row>
    <row r="12" spans="1:21">
      <c r="A12">
        <v>8</v>
      </c>
      <c r="B12" t="s">
        <v>110</v>
      </c>
      <c r="C12">
        <v>20</v>
      </c>
      <c r="D12" t="s">
        <v>39</v>
      </c>
      <c r="E12">
        <v>28</v>
      </c>
      <c r="F12" t="s">
        <v>12</v>
      </c>
      <c r="G12">
        <v>42</v>
      </c>
      <c r="H12" t="s">
        <v>18</v>
      </c>
      <c r="L12">
        <v>8</v>
      </c>
      <c r="M12" t="s">
        <v>39</v>
      </c>
      <c r="N12">
        <v>16</v>
      </c>
      <c r="O12" t="s">
        <v>12</v>
      </c>
      <c r="R12">
        <v>37</v>
      </c>
      <c r="S12" t="s">
        <v>39</v>
      </c>
      <c r="T12">
        <v>45</v>
      </c>
      <c r="U12" t="s">
        <v>12</v>
      </c>
    </row>
    <row r="13" spans="1:21">
      <c r="A13">
        <v>9</v>
      </c>
      <c r="B13" t="s">
        <v>111</v>
      </c>
      <c r="E13">
        <v>29</v>
      </c>
      <c r="F13" t="s">
        <v>13</v>
      </c>
      <c r="G13">
        <v>43</v>
      </c>
      <c r="H13" t="s">
        <v>19</v>
      </c>
      <c r="N13">
        <v>17</v>
      </c>
      <c r="O13" t="s">
        <v>13</v>
      </c>
      <c r="T13">
        <v>46</v>
      </c>
      <c r="U13" t="s">
        <v>13</v>
      </c>
    </row>
    <row r="14" spans="1:21">
      <c r="A14">
        <v>10</v>
      </c>
      <c r="B14" t="s">
        <v>112</v>
      </c>
      <c r="E14">
        <v>30</v>
      </c>
      <c r="F14" t="s">
        <v>30</v>
      </c>
      <c r="G14">
        <v>44</v>
      </c>
      <c r="H14" t="s">
        <v>20</v>
      </c>
      <c r="N14">
        <v>18</v>
      </c>
      <c r="O14" t="s">
        <v>30</v>
      </c>
      <c r="T14">
        <v>47</v>
      </c>
      <c r="U14" t="s">
        <v>30</v>
      </c>
    </row>
    <row r="15" spans="1:21">
      <c r="A15">
        <v>11</v>
      </c>
      <c r="B15" t="s">
        <v>14</v>
      </c>
      <c r="E15">
        <v>31</v>
      </c>
      <c r="F15" t="s">
        <v>40</v>
      </c>
      <c r="G15">
        <v>45</v>
      </c>
      <c r="H15" t="s">
        <v>52</v>
      </c>
      <c r="N15">
        <v>19</v>
      </c>
      <c r="O15" t="s">
        <v>40</v>
      </c>
      <c r="T15">
        <v>48</v>
      </c>
      <c r="U15" t="s">
        <v>40</v>
      </c>
    </row>
    <row r="16" spans="1:21">
      <c r="A16">
        <v>12</v>
      </c>
      <c r="B16" t="s">
        <v>113</v>
      </c>
      <c r="E16">
        <v>32</v>
      </c>
      <c r="F16" t="s">
        <v>50</v>
      </c>
      <c r="G16">
        <v>46</v>
      </c>
      <c r="H16" t="s">
        <v>21</v>
      </c>
      <c r="N16">
        <v>20</v>
      </c>
      <c r="O16" t="s">
        <v>14</v>
      </c>
      <c r="T16">
        <v>49</v>
      </c>
      <c r="U16" t="s">
        <v>14</v>
      </c>
    </row>
    <row r="17" spans="2:21">
      <c r="E17">
        <v>33</v>
      </c>
      <c r="F17" t="s">
        <v>0</v>
      </c>
      <c r="G17">
        <v>47</v>
      </c>
      <c r="H17" t="s">
        <v>22</v>
      </c>
      <c r="N17">
        <v>21</v>
      </c>
      <c r="O17" t="s">
        <v>0</v>
      </c>
      <c r="T17">
        <v>50</v>
      </c>
      <c r="U17" t="s">
        <v>0</v>
      </c>
    </row>
    <row r="18" spans="2:21">
      <c r="E18">
        <v>34</v>
      </c>
      <c r="F18" t="s">
        <v>31</v>
      </c>
      <c r="G18">
        <v>48</v>
      </c>
      <c r="H18" t="s">
        <v>54</v>
      </c>
      <c r="N18">
        <v>22</v>
      </c>
      <c r="O18" t="s">
        <v>31</v>
      </c>
      <c r="T18">
        <v>51</v>
      </c>
      <c r="U18" t="s">
        <v>31</v>
      </c>
    </row>
    <row r="19" spans="2:21">
      <c r="G19">
        <v>49</v>
      </c>
      <c r="H19" t="s">
        <v>23</v>
      </c>
      <c r="S19">
        <v>12</v>
      </c>
    </row>
    <row r="20" spans="2:21">
      <c r="G20">
        <v>50</v>
      </c>
      <c r="H20" t="s">
        <v>1</v>
      </c>
      <c r="M20" t="s">
        <v>44</v>
      </c>
      <c r="S20">
        <v>20</v>
      </c>
    </row>
    <row r="21" spans="2:21">
      <c r="M21" t="s">
        <v>45</v>
      </c>
      <c r="S21">
        <v>34</v>
      </c>
    </row>
    <row r="22" spans="2:21">
      <c r="M22" t="s">
        <v>46</v>
      </c>
      <c r="S22">
        <v>50</v>
      </c>
    </row>
    <row r="23" spans="2:21">
      <c r="B23" t="s">
        <v>24</v>
      </c>
      <c r="M23" t="s">
        <v>47</v>
      </c>
      <c r="S23">
        <v>52</v>
      </c>
    </row>
    <row r="24" spans="2:21">
      <c r="B24" t="s">
        <v>109</v>
      </c>
      <c r="M24" t="s">
        <v>48</v>
      </c>
    </row>
    <row r="26" spans="2:21">
      <c r="B26" s="3" t="s">
        <v>56</v>
      </c>
      <c r="F26" s="2"/>
    </row>
    <row r="28" spans="2:21">
      <c r="B28" s="6" t="s">
        <v>63</v>
      </c>
      <c r="D28" s="8">
        <v>40</v>
      </c>
    </row>
    <row r="29" spans="2:21">
      <c r="B29" s="6" t="s">
        <v>63</v>
      </c>
      <c r="D29" s="8">
        <v>26</v>
      </c>
    </row>
    <row r="30" spans="2:21">
      <c r="B30" s="6" t="s">
        <v>63</v>
      </c>
      <c r="D30" s="8">
        <v>23</v>
      </c>
    </row>
    <row r="31" spans="2:21" ht="30">
      <c r="B31" s="6" t="s">
        <v>70</v>
      </c>
      <c r="D31" s="8">
        <v>42</v>
      </c>
    </row>
    <row r="32" spans="2:21" ht="30">
      <c r="B32" s="6" t="s">
        <v>74</v>
      </c>
      <c r="D32" s="8">
        <v>42</v>
      </c>
    </row>
    <row r="33" spans="2:4">
      <c r="B33" s="6" t="s">
        <v>76</v>
      </c>
      <c r="D33" s="8">
        <v>42</v>
      </c>
    </row>
    <row r="34" spans="2:4" ht="30">
      <c r="B34" s="6" t="s">
        <v>77</v>
      </c>
      <c r="D34" s="8">
        <v>33</v>
      </c>
    </row>
  </sheetData>
  <hyperlinks>
    <hyperlink ref="B26" r:id="rId1"/>
    <hyperlink ref="D28" r:id="rId2" display="https://www.digitalnitelevize.cz/vysilace/kanal-40.html"/>
    <hyperlink ref="D29" r:id="rId3" display="https://www.digitalnitelevize.cz/vysilace/kanal-26.html"/>
    <hyperlink ref="D30" r:id="rId4" display="https://www.digitalnitelevize.cz/vysilace/kanal-23.html"/>
    <hyperlink ref="D31" r:id="rId5" display="https://www.digitalnitelevize.cz/vysilace/kanal-42.html"/>
    <hyperlink ref="D32" r:id="rId6" display="https://www.digitalnitelevize.cz/vysilace/kanal-42.html"/>
    <hyperlink ref="D33" r:id="rId7" display="https://www.digitalnitelevize.cz/vysilace/kanal-42.html"/>
    <hyperlink ref="D34" r:id="rId8" display="https://www.digitalnitelevize.cz/vysilace/kanal-33.html"/>
    <hyperlink ref="B28" r:id="rId9" display="https://www.digitalnitelevize.cz/vysilace/lokalita-142704-500452-praha-mesto.html"/>
    <hyperlink ref="B29" r:id="rId10" display="https://www.digitalnitelevize.cz/vysilace/lokalita-142704-500452-praha-mesto.html"/>
    <hyperlink ref="B30" r:id="rId11" display="https://www.digitalnitelevize.cz/vysilace/lokalita-142704-500452-praha-mesto.html"/>
    <hyperlink ref="B31" r:id="rId12" display="https://www.digitalnitelevize.cz/vysilace/lokalita-142704-500059-praha-novodvorska.html"/>
    <hyperlink ref="B32" r:id="rId13" display="https://www.digitalnitelevize.cz/vysilace/lokalita-142809-500501-praha-utb-olsanska.html"/>
    <hyperlink ref="B33" r:id="rId14" display="https://www.digitalnitelevize.cz/vysilace/lokalita-142756-500811-praha-ladvi.html"/>
    <hyperlink ref="B34" r:id="rId15" display="https://www.digitalnitelevize.cz/vysilace/lokalita-142036-500607-pribram-brezove-hory.html"/>
  </hyperlinks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11" sqref="A4:A11"/>
    </sheetView>
  </sheetViews>
  <sheetFormatPr defaultRowHeight="15.75" customHeight="1"/>
  <cols>
    <col min="1" max="2" width="20.5703125" customWidth="1"/>
    <col min="3" max="3" width="36.42578125" customWidth="1"/>
    <col min="4" max="7" width="20.5703125" customWidth="1"/>
  </cols>
  <sheetData>
    <row r="2" spans="1:7" ht="15.75" customHeight="1">
      <c r="A2" s="3" t="s">
        <v>56</v>
      </c>
    </row>
    <row r="3" spans="1:7" ht="15.75" customHeight="1">
      <c r="B3" s="4" t="s">
        <v>57</v>
      </c>
      <c r="C3" s="4" t="s">
        <v>58</v>
      </c>
      <c r="D3" s="4" t="s">
        <v>59</v>
      </c>
      <c r="E3" s="4" t="s">
        <v>60</v>
      </c>
      <c r="F3" s="4" t="s">
        <v>61</v>
      </c>
      <c r="G3" s="4" t="s">
        <v>62</v>
      </c>
    </row>
    <row r="4" spans="1:7" ht="15.75" customHeight="1">
      <c r="A4" s="6" t="s">
        <v>63</v>
      </c>
      <c r="B4" s="5" t="s">
        <v>64</v>
      </c>
      <c r="C4" s="6" t="s">
        <v>65</v>
      </c>
      <c r="D4" s="8">
        <v>40</v>
      </c>
      <c r="E4" s="5">
        <v>32</v>
      </c>
      <c r="F4" s="7" t="s">
        <v>66</v>
      </c>
      <c r="G4" s="5" t="s">
        <v>67</v>
      </c>
    </row>
    <row r="5" spans="1:7" ht="15.75" customHeight="1">
      <c r="A5" s="6" t="s">
        <v>63</v>
      </c>
      <c r="B5" s="5" t="s">
        <v>64</v>
      </c>
      <c r="C5" s="6" t="s">
        <v>68</v>
      </c>
      <c r="D5" s="8">
        <v>26</v>
      </c>
      <c r="E5" s="5">
        <v>32</v>
      </c>
      <c r="F5" s="7" t="s">
        <v>66</v>
      </c>
      <c r="G5" s="5" t="s">
        <v>67</v>
      </c>
    </row>
    <row r="6" spans="1:7" ht="15.75" customHeight="1">
      <c r="A6" s="6" t="s">
        <v>63</v>
      </c>
      <c r="B6" s="5" t="s">
        <v>64</v>
      </c>
      <c r="C6" s="6" t="s">
        <v>69</v>
      </c>
      <c r="D6" s="8">
        <v>23</v>
      </c>
      <c r="E6" s="5">
        <v>32</v>
      </c>
      <c r="F6" s="7" t="s">
        <v>66</v>
      </c>
      <c r="G6" s="5" t="s">
        <v>67</v>
      </c>
    </row>
    <row r="7" spans="1:7" ht="15.75" customHeight="1">
      <c r="A7" s="6" t="s">
        <v>70</v>
      </c>
      <c r="B7" s="5" t="s">
        <v>71</v>
      </c>
      <c r="C7" s="6" t="s">
        <v>72</v>
      </c>
      <c r="D7" s="8">
        <v>42</v>
      </c>
      <c r="E7" s="5">
        <v>10</v>
      </c>
      <c r="F7" s="7" t="s">
        <v>73</v>
      </c>
      <c r="G7" s="5" t="s">
        <v>67</v>
      </c>
    </row>
    <row r="8" spans="1:7" ht="15.75" customHeight="1">
      <c r="A8" s="6" t="s">
        <v>74</v>
      </c>
      <c r="B8" s="5" t="s">
        <v>75</v>
      </c>
      <c r="C8" s="6" t="s">
        <v>72</v>
      </c>
      <c r="D8" s="8">
        <v>42</v>
      </c>
      <c r="E8" s="5">
        <v>10</v>
      </c>
      <c r="F8" s="7" t="s">
        <v>66</v>
      </c>
      <c r="G8" s="5" t="s">
        <v>67</v>
      </c>
    </row>
    <row r="9" spans="1:7" ht="15.75" customHeight="1">
      <c r="A9" s="6" t="s">
        <v>76</v>
      </c>
      <c r="B9" s="5"/>
      <c r="C9" s="6" t="s">
        <v>72</v>
      </c>
      <c r="D9" s="8">
        <v>42</v>
      </c>
      <c r="E9" s="5">
        <v>20</v>
      </c>
      <c r="F9" s="7" t="s">
        <v>73</v>
      </c>
      <c r="G9" s="5" t="s">
        <v>67</v>
      </c>
    </row>
    <row r="10" spans="1:7" ht="15.75" customHeight="1">
      <c r="A10" s="6" t="s">
        <v>77</v>
      </c>
      <c r="B10" s="5"/>
      <c r="C10" s="6" t="s">
        <v>68</v>
      </c>
      <c r="D10" s="8">
        <v>33</v>
      </c>
      <c r="E10" s="5" t="s">
        <v>78</v>
      </c>
      <c r="F10" s="7" t="s">
        <v>73</v>
      </c>
      <c r="G10" s="5" t="s">
        <v>67</v>
      </c>
    </row>
  </sheetData>
  <hyperlinks>
    <hyperlink ref="A4" r:id="rId1" display="https://www.digitalnitelevize.cz/vysilace/lokalita-142704-500452-praha-mesto.html"/>
    <hyperlink ref="C4" r:id="rId2" display="https://www.digitalnitelevize.cz/vysilace/sit-multiplex22.html"/>
    <hyperlink ref="D4" r:id="rId3" display="https://www.digitalnitelevize.cz/vysilace/kanal-40.html"/>
    <hyperlink ref="A5" r:id="rId4" display="https://www.digitalnitelevize.cz/vysilace/lokalita-142704-500452-praha-mesto.html"/>
    <hyperlink ref="C5" r:id="rId5" display="https://www.digitalnitelevize.cz/vysilace/sit-multiplex21.html"/>
    <hyperlink ref="D5" r:id="rId6" display="https://www.digitalnitelevize.cz/vysilace/kanal-26.html"/>
    <hyperlink ref="A6" r:id="rId7" display="https://www.digitalnitelevize.cz/vysilace/lokalita-142704-500452-praha-mesto.html"/>
    <hyperlink ref="C6" r:id="rId8" display="https://www.digitalnitelevize.cz/vysilace/sit-multiplex23.html"/>
    <hyperlink ref="D6" r:id="rId9" display="https://www.digitalnitelevize.cz/vysilace/kanal-23.html"/>
    <hyperlink ref="A7" r:id="rId10" display="https://www.digitalnitelevize.cz/vysilace/lokalita-142704-500059-praha-novodvorska.html"/>
    <hyperlink ref="C7" r:id="rId11" display="https://www.digitalnitelevize.cz/vysilace/sit-multiplex24.html"/>
    <hyperlink ref="D7" r:id="rId12" display="https://www.digitalnitelevize.cz/vysilace/kanal-42.html"/>
    <hyperlink ref="A8" r:id="rId13" display="https://www.digitalnitelevize.cz/vysilace/lokalita-142809-500501-praha-utb-olsanska.html"/>
    <hyperlink ref="C8" r:id="rId14" display="https://www.digitalnitelevize.cz/vysilace/sit-multiplex24.html"/>
    <hyperlink ref="D8" r:id="rId15" display="https://www.digitalnitelevize.cz/vysilace/kanal-42.html"/>
    <hyperlink ref="A9" r:id="rId16" display="https://www.digitalnitelevize.cz/vysilace/lokalita-142756-500811-praha-ladvi.html"/>
    <hyperlink ref="C9" r:id="rId17" display="https://www.digitalnitelevize.cz/vysilace/sit-multiplex24.html"/>
    <hyperlink ref="D9" r:id="rId18" display="https://www.digitalnitelevize.cz/vysilace/kanal-42.html"/>
    <hyperlink ref="A10" r:id="rId19" display="https://www.digitalnitelevize.cz/vysilace/lokalita-142036-500607-pribram-brezove-hory.html"/>
    <hyperlink ref="C10" r:id="rId20" display="https://www.digitalnitelevize.cz/vysilace/sit-multiplex21.html"/>
    <hyperlink ref="D10" r:id="rId21" display="https://www.digitalnitelevize.cz/vysilace/kanal-33.html"/>
    <hyperlink ref="A2" r:id="rId2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R10" sqref="R10"/>
    </sheetView>
  </sheetViews>
  <sheetFormatPr defaultRowHeight="15"/>
  <cols>
    <col min="1" max="1" width="2.42578125" customWidth="1"/>
    <col min="2" max="2" width="12.85546875" customWidth="1"/>
    <col min="3" max="3" width="3" customWidth="1"/>
    <col min="4" max="4" width="12.85546875" customWidth="1"/>
    <col min="5" max="5" width="2.7109375" customWidth="1"/>
    <col min="6" max="6" width="13.28515625" customWidth="1"/>
    <col min="7" max="7" width="2.7109375" customWidth="1"/>
    <col min="8" max="8" width="13.5703125" customWidth="1"/>
    <col min="9" max="9" width="5.28515625" customWidth="1"/>
    <col min="10" max="10" width="14.42578125" customWidth="1"/>
    <col min="11" max="11" width="4.28515625" customWidth="1"/>
    <col min="12" max="12" width="16.42578125" customWidth="1"/>
    <col min="13" max="13" width="5.140625" customWidth="1"/>
    <col min="14" max="14" width="13.85546875" customWidth="1"/>
  </cols>
  <sheetData>
    <row r="1" spans="1:18">
      <c r="B1" t="s">
        <v>88</v>
      </c>
    </row>
    <row r="2" spans="1:18">
      <c r="K2" s="1"/>
    </row>
    <row r="3" spans="1:18">
      <c r="B3" s="1">
        <f>(B4-306)/8</f>
        <v>21</v>
      </c>
      <c r="C3" s="1"/>
      <c r="D3" s="1">
        <f t="shared" ref="D3" si="0">(D4-306)/8</f>
        <v>22</v>
      </c>
      <c r="E3" s="1"/>
      <c r="F3" s="1">
        <f>(F4-306)/8</f>
        <v>23</v>
      </c>
      <c r="G3" s="1"/>
      <c r="H3" s="1">
        <f>(H4-306)/8</f>
        <v>24</v>
      </c>
      <c r="I3" s="1"/>
      <c r="J3" s="1">
        <f>(J4-306)/8</f>
        <v>25</v>
      </c>
      <c r="K3" s="1"/>
      <c r="L3" s="1">
        <f>(L4-306)/8</f>
        <v>26</v>
      </c>
      <c r="N3" s="1">
        <f>(N4-306)/8</f>
        <v>27</v>
      </c>
    </row>
    <row r="4" spans="1:18">
      <c r="B4" s="1">
        <v>474</v>
      </c>
      <c r="C4" s="1"/>
      <c r="D4" s="1">
        <v>482</v>
      </c>
      <c r="E4" s="1"/>
      <c r="F4" s="1">
        <v>490</v>
      </c>
      <c r="G4" s="1"/>
      <c r="H4" s="1">
        <v>498</v>
      </c>
      <c r="I4" s="1"/>
      <c r="J4" s="1">
        <v>506</v>
      </c>
      <c r="K4" s="1"/>
      <c r="L4" s="1">
        <v>514</v>
      </c>
      <c r="N4" s="1">
        <v>522</v>
      </c>
    </row>
    <row r="5" spans="1:18">
      <c r="A5">
        <v>1</v>
      </c>
      <c r="B5" t="s">
        <v>83</v>
      </c>
      <c r="C5">
        <v>7</v>
      </c>
      <c r="D5" s="2" t="s">
        <v>84</v>
      </c>
      <c r="E5">
        <v>14</v>
      </c>
      <c r="F5" t="s">
        <v>97</v>
      </c>
      <c r="G5">
        <v>20</v>
      </c>
      <c r="H5" t="s">
        <v>85</v>
      </c>
      <c r="I5">
        <v>25</v>
      </c>
      <c r="J5" t="s">
        <v>100</v>
      </c>
      <c r="K5">
        <v>32</v>
      </c>
      <c r="L5" t="s">
        <v>3</v>
      </c>
      <c r="M5">
        <v>40</v>
      </c>
      <c r="N5" t="s">
        <v>53</v>
      </c>
      <c r="Q5">
        <v>6</v>
      </c>
    </row>
    <row r="6" spans="1:18">
      <c r="A6">
        <v>2</v>
      </c>
      <c r="B6" t="s">
        <v>96</v>
      </c>
      <c r="C6">
        <v>8</v>
      </c>
      <c r="D6" s="2"/>
      <c r="E6">
        <v>15</v>
      </c>
      <c r="F6" t="s">
        <v>98</v>
      </c>
      <c r="G6">
        <v>21</v>
      </c>
      <c r="I6">
        <v>26</v>
      </c>
      <c r="J6" t="s">
        <v>19</v>
      </c>
      <c r="K6">
        <v>33</v>
      </c>
      <c r="L6" t="s">
        <v>10</v>
      </c>
      <c r="M6">
        <v>41</v>
      </c>
      <c r="N6" t="s">
        <v>0</v>
      </c>
      <c r="Q6">
        <v>13</v>
      </c>
    </row>
    <row r="7" spans="1:18">
      <c r="A7">
        <v>3</v>
      </c>
      <c r="B7" t="s">
        <v>95</v>
      </c>
      <c r="C7">
        <v>9</v>
      </c>
      <c r="E7">
        <v>16</v>
      </c>
      <c r="F7" t="s">
        <v>49</v>
      </c>
      <c r="G7">
        <v>22</v>
      </c>
      <c r="I7">
        <v>27</v>
      </c>
      <c r="J7" t="s">
        <v>101</v>
      </c>
      <c r="K7">
        <v>34</v>
      </c>
      <c r="L7" s="2" t="s">
        <v>89</v>
      </c>
      <c r="M7">
        <v>42</v>
      </c>
      <c r="N7" t="s">
        <v>105</v>
      </c>
      <c r="Q7">
        <v>19</v>
      </c>
    </row>
    <row r="8" spans="1:18">
      <c r="A8">
        <v>4</v>
      </c>
      <c r="B8" t="s">
        <v>94</v>
      </c>
      <c r="C8">
        <v>10</v>
      </c>
      <c r="E8">
        <v>17</v>
      </c>
      <c r="F8" t="s">
        <v>99</v>
      </c>
      <c r="G8">
        <v>23</v>
      </c>
      <c r="I8">
        <v>28</v>
      </c>
      <c r="J8" t="s">
        <v>102</v>
      </c>
      <c r="K8">
        <v>35</v>
      </c>
      <c r="L8" t="s">
        <v>20</v>
      </c>
      <c r="M8">
        <v>43</v>
      </c>
      <c r="N8" t="s">
        <v>106</v>
      </c>
      <c r="Q8">
        <v>24</v>
      </c>
    </row>
    <row r="9" spans="1:18">
      <c r="A9">
        <v>5</v>
      </c>
      <c r="B9" s="2" t="s">
        <v>93</v>
      </c>
      <c r="C9">
        <v>11</v>
      </c>
      <c r="E9">
        <v>18</v>
      </c>
      <c r="F9" s="2" t="s">
        <v>11</v>
      </c>
      <c r="G9">
        <v>24</v>
      </c>
      <c r="H9" s="2" t="s">
        <v>86</v>
      </c>
      <c r="I9">
        <v>29</v>
      </c>
      <c r="J9" t="s">
        <v>91</v>
      </c>
      <c r="K9">
        <v>36</v>
      </c>
      <c r="L9" t="s">
        <v>7</v>
      </c>
      <c r="M9">
        <v>44</v>
      </c>
      <c r="N9" t="s">
        <v>107</v>
      </c>
      <c r="Q9">
        <v>31</v>
      </c>
    </row>
    <row r="10" spans="1:18">
      <c r="A10">
        <v>6</v>
      </c>
      <c r="B10" t="s">
        <v>92</v>
      </c>
      <c r="C10">
        <v>12</v>
      </c>
      <c r="E10">
        <v>19</v>
      </c>
      <c r="F10" t="s">
        <v>25</v>
      </c>
      <c r="I10">
        <v>30</v>
      </c>
      <c r="J10" t="s">
        <v>90</v>
      </c>
      <c r="K10">
        <v>37</v>
      </c>
      <c r="L10" t="s">
        <v>4</v>
      </c>
      <c r="M10">
        <v>45</v>
      </c>
      <c r="N10" t="s">
        <v>108</v>
      </c>
      <c r="Q10">
        <v>39</v>
      </c>
    </row>
    <row r="11" spans="1:18">
      <c r="C11">
        <v>13</v>
      </c>
      <c r="D11" t="s">
        <v>15</v>
      </c>
      <c r="I11">
        <v>31</v>
      </c>
      <c r="J11" t="s">
        <v>87</v>
      </c>
      <c r="K11">
        <v>38</v>
      </c>
      <c r="L11" t="s">
        <v>103</v>
      </c>
      <c r="Q11">
        <v>45</v>
      </c>
      <c r="R11">
        <v>93</v>
      </c>
    </row>
    <row r="12" spans="1:18">
      <c r="K12">
        <v>39</v>
      </c>
      <c r="L12" t="s">
        <v>104</v>
      </c>
    </row>
    <row r="26" spans="2:6">
      <c r="B26" s="3"/>
      <c r="F26" s="2"/>
    </row>
    <row r="28" spans="2:6">
      <c r="B28" s="6"/>
      <c r="D28" s="8"/>
    </row>
    <row r="29" spans="2:6">
      <c r="B29" s="6"/>
      <c r="D29" s="8"/>
    </row>
    <row r="30" spans="2:6">
      <c r="B30" s="6"/>
      <c r="D30" s="8"/>
    </row>
    <row r="31" spans="2:6">
      <c r="B31" s="6"/>
      <c r="D31" s="8"/>
    </row>
    <row r="32" spans="2:6">
      <c r="B32" s="6"/>
      <c r="D32" s="8"/>
    </row>
    <row r="33" spans="2:4">
      <c r="B33" s="6"/>
      <c r="D33" s="8"/>
    </row>
    <row r="34" spans="2:4">
      <c r="B34" s="6"/>
      <c r="D34" s="8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programy</vt:lpstr>
      <vt:lpstr>vysilace</vt:lpstr>
      <vt:lpstr>upc praha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2021-02-15T13:48:09Z</dcterms:created>
  <dcterms:modified xsi:type="dcterms:W3CDTF">2022-09-08T12:12:15Z</dcterms:modified>
</cp:coreProperties>
</file>